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5" windowHeight="7155" firstSheet="1" activeTab="4"/>
  </bookViews>
  <sheets>
    <sheet name="ЖИМ ЛЕЖА АМТ" sheetId="1" r:id="rId1"/>
    <sheet name="ЖИМ ЛЕЖА PRO" sheetId="2" r:id="rId2"/>
    <sheet name="СТАНОВАЯ ТЯГА АМТ" sheetId="3" r:id="rId3"/>
    <sheet name="СТАНОВАЯ ТЯГА PRO" sheetId="4" r:id="rId4"/>
    <sheet name="БИЦЕПС" sheetId="5" r:id="rId5"/>
  </sheets>
  <definedNames/>
  <calcPr fullCalcOnLoad="1"/>
</workbook>
</file>

<file path=xl/sharedStrings.xml><?xml version="1.0" encoding="utf-8"?>
<sst xmlns="http://schemas.openxmlformats.org/spreadsheetml/2006/main" count="1584" uniqueCount="468">
  <si>
    <t>Жим лежа AMT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</si>
  <si>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</si>
  <si>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</si>
  <si>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</si>
  <si>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</si>
  <si>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</si>
  <si>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</si>
  <si>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</si>
  <si>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</si>
  <si>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</si>
  <si>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</si>
  <si>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Абсолютное первенство</t>
  </si>
  <si>
    <t>Рез-тат</t>
  </si>
  <si>
    <t>Место</t>
  </si>
  <si>
    <t>Мэлоун</t>
  </si>
  <si>
    <t>Женщины</t>
  </si>
  <si>
    <t>90+</t>
  </si>
  <si>
    <t>Шварц</t>
  </si>
  <si>
    <t>Мужчины</t>
  </si>
  <si>
    <t>67.5</t>
  </si>
  <si>
    <t>82.5</t>
  </si>
  <si>
    <t>Жим лежа</t>
  </si>
  <si>
    <t>Экипировочный дивизион (однослойная)</t>
  </si>
  <si>
    <t>Жим лежа СОФТ-ЭКИПА (2 петли)</t>
  </si>
  <si>
    <t>Становая тяга AMT</t>
  </si>
  <si>
    <t>СТАНОВАЯ ТЯГА</t>
  </si>
  <si>
    <t>Становая тяга</t>
  </si>
  <si>
    <t>место</t>
  </si>
  <si>
    <t>ме то</t>
  </si>
  <si>
    <t>140+</t>
  </si>
  <si>
    <t>Экипировочный дивизион (многослойная)</t>
  </si>
  <si>
    <t>Жим лежа СОФТ-ЭКИПА (3 петли)</t>
  </si>
  <si>
    <t>Жим лежа PRO</t>
  </si>
  <si>
    <t>Становая тяга PRO</t>
  </si>
  <si>
    <t>Симферополь</t>
  </si>
  <si>
    <t>Международный турнир Кубок Таврики по жиму штанги лежа, становой тяге, подъему на бицепс, 29-30.06.2019</t>
  </si>
  <si>
    <t>Подъем штанги на бицепс AMT</t>
  </si>
  <si>
    <t>Masters 70-80</t>
  </si>
  <si>
    <t>Судак</t>
  </si>
  <si>
    <t>Masters 40-44</t>
  </si>
  <si>
    <t>Севастополь</t>
  </si>
  <si>
    <t>Open 24-39</t>
  </si>
  <si>
    <t>Подъем штанги на бицепс PRO</t>
  </si>
  <si>
    <t>Татаринцев Олег</t>
  </si>
  <si>
    <t>Белянский Евгений</t>
  </si>
  <si>
    <t>Энзель Владимир</t>
  </si>
  <si>
    <t>Зайцев Денис</t>
  </si>
  <si>
    <t>Солнечногорск</t>
  </si>
  <si>
    <t>Пермский край.г. Кунгур</t>
  </si>
  <si>
    <t>Ившин Роман</t>
  </si>
  <si>
    <t>Максимов Вадим</t>
  </si>
  <si>
    <t>Masters 45-49</t>
  </si>
  <si>
    <t>Нижневартовск</t>
  </si>
  <si>
    <t>Masters 60-64</t>
  </si>
  <si>
    <t>Якушин Андрей</t>
  </si>
  <si>
    <t>Лихач Михаил</t>
  </si>
  <si>
    <t>Хомич Яна</t>
  </si>
  <si>
    <t>Керчь</t>
  </si>
  <si>
    <t>Исматиллаев Джамшид</t>
  </si>
  <si>
    <t>Masters 55-59</t>
  </si>
  <si>
    <t>Зайцев Вадим</t>
  </si>
  <si>
    <t>Сторощук Александр</t>
  </si>
  <si>
    <t>Карпов Валерий</t>
  </si>
  <si>
    <t>Гринько Михаил</t>
  </si>
  <si>
    <t xml:space="preserve"> Солнечногорск</t>
  </si>
  <si>
    <t>Teenage 18-19</t>
  </si>
  <si>
    <t>Ивченко Александр</t>
  </si>
  <si>
    <t xml:space="preserve">Ключенко Александр </t>
  </si>
  <si>
    <t xml:space="preserve">Харченко Руслан </t>
  </si>
  <si>
    <t xml:space="preserve">Логвинова Надежда </t>
  </si>
  <si>
    <t xml:space="preserve">Белогорск </t>
  </si>
  <si>
    <t>Masters 65-69</t>
  </si>
  <si>
    <t>Катаева Эльвира</t>
  </si>
  <si>
    <t>Макаровец Ярослав</t>
  </si>
  <si>
    <t>Алушта</t>
  </si>
  <si>
    <t>Пирогов Сергей</t>
  </si>
  <si>
    <t>Тихомиров Дмитрий</t>
  </si>
  <si>
    <t>Анненков Эдуард</t>
  </si>
  <si>
    <t>Медведева Юлия</t>
  </si>
  <si>
    <t>Кривец Денис</t>
  </si>
  <si>
    <t>Teenage 13-15</t>
  </si>
  <si>
    <t>Гридасов Дмитрий</t>
  </si>
  <si>
    <t>Junior 20-23</t>
  </si>
  <si>
    <t xml:space="preserve">Яковлев Михаил </t>
  </si>
  <si>
    <t>Согин Вадим</t>
  </si>
  <si>
    <t>Бахчисарай</t>
  </si>
  <si>
    <t xml:space="preserve">Лихач Михаил </t>
  </si>
  <si>
    <t xml:space="preserve">Блащицин Владимир </t>
  </si>
  <si>
    <t>Ялта</t>
  </si>
  <si>
    <t>Teenage 16-17</t>
  </si>
  <si>
    <t>Карцев Андрей</t>
  </si>
  <si>
    <t>Остапенко Светлана</t>
  </si>
  <si>
    <t>Евпатория</t>
  </si>
  <si>
    <t>Карякин Евгений</t>
  </si>
  <si>
    <t>Оренбургская обл</t>
  </si>
  <si>
    <t>Степанцова Владислава</t>
  </si>
  <si>
    <t>Горбунов Анатолий</t>
  </si>
  <si>
    <t>Тупицын Дмитрий</t>
  </si>
  <si>
    <t>Макаров Алексей</t>
  </si>
  <si>
    <t>Скляр Мария</t>
  </si>
  <si>
    <t>Богатырев Денис</t>
  </si>
  <si>
    <t>п. Советский</t>
  </si>
  <si>
    <t>Жувага Сергей</t>
  </si>
  <si>
    <t xml:space="preserve">Борец Любовь </t>
  </si>
  <si>
    <t xml:space="preserve">Цветков Александр </t>
  </si>
  <si>
    <t xml:space="preserve">Судак </t>
  </si>
  <si>
    <t>Чжан Даниил</t>
  </si>
  <si>
    <t>Северинов Андрей</t>
  </si>
  <si>
    <t xml:space="preserve">Салим Шафик </t>
  </si>
  <si>
    <t>Индия</t>
  </si>
  <si>
    <t>Алисов Алексей</t>
  </si>
  <si>
    <t>п. Черноморское</t>
  </si>
  <si>
    <t>Максимов Юрий</t>
  </si>
  <si>
    <t>Малашинский Игорь</t>
  </si>
  <si>
    <t xml:space="preserve">Галинин Артем </t>
  </si>
  <si>
    <t xml:space="preserve">Милеев Александр </t>
  </si>
  <si>
    <t>Саньков Леонид</t>
  </si>
  <si>
    <t xml:space="preserve">Савенко Алина </t>
  </si>
  <si>
    <t>Леоненко Василий</t>
  </si>
  <si>
    <t>Попкович Андрей</t>
  </si>
  <si>
    <t>Республика Беларусь</t>
  </si>
  <si>
    <t>masters 40-44</t>
  </si>
  <si>
    <t>Горький Сергей</t>
  </si>
  <si>
    <t xml:space="preserve">Николаев </t>
  </si>
  <si>
    <t>Белгород</t>
  </si>
  <si>
    <t>Трофимов Дмитрий</t>
  </si>
  <si>
    <t>Беспалов Сергей</t>
  </si>
  <si>
    <t xml:space="preserve">Вербицкий Андрей </t>
  </si>
  <si>
    <t xml:space="preserve">Юрец Артем </t>
  </si>
  <si>
    <t>Ручка Сергей</t>
  </si>
  <si>
    <t xml:space="preserve">Чемериский Андрей </t>
  </si>
  <si>
    <t xml:space="preserve">Ростов-на-Дону </t>
  </si>
  <si>
    <t xml:space="preserve">Родионов Алексей </t>
  </si>
  <si>
    <t>Горина Надежда</t>
  </si>
  <si>
    <t>Агафонов Максим</t>
  </si>
  <si>
    <t>Саки</t>
  </si>
  <si>
    <t>Борисов Алексей</t>
  </si>
  <si>
    <t>РК, г. Симферополь</t>
  </si>
  <si>
    <t>Бондарь Ольга</t>
  </si>
  <si>
    <t>Masters 50-54</t>
  </si>
  <si>
    <t>Мещеряков Андрей</t>
  </si>
  <si>
    <t>Игнатенко Игорь</t>
  </si>
  <si>
    <t>Шаронов Михаил</t>
  </si>
  <si>
    <t>Лыман Григорий</t>
  </si>
  <si>
    <t>Аникушин Роман</t>
  </si>
  <si>
    <t>Бурлак Богдан</t>
  </si>
  <si>
    <t>симферополь</t>
  </si>
  <si>
    <t>Шапетько Эдуард</t>
  </si>
  <si>
    <t>Ильхасан Ибрагим</t>
  </si>
  <si>
    <t>Крым, Симферополь</t>
  </si>
  <si>
    <t>Никонов Денис</t>
  </si>
  <si>
    <t>Замородских Алексей</t>
  </si>
  <si>
    <t>Хоменкова Светлана</t>
  </si>
  <si>
    <t>Петров Валерий</t>
  </si>
  <si>
    <t>Витвицкий Вадим</t>
  </si>
  <si>
    <t>Крым город Керчь</t>
  </si>
  <si>
    <t>Кутин Владимир</t>
  </si>
  <si>
    <t>Зубарев Андрей</t>
  </si>
  <si>
    <t>Свешникова Ксения</t>
  </si>
  <si>
    <t>Безрук Александр</t>
  </si>
  <si>
    <t>Истраткина Ольга</t>
  </si>
  <si>
    <t>Шейхджелилов, Эрвин</t>
  </si>
  <si>
    <t>г.Симферополь</t>
  </si>
  <si>
    <t>Литвиненко Петр</t>
  </si>
  <si>
    <t>Судак Вадим</t>
  </si>
  <si>
    <t>Филатова Анастасия</t>
  </si>
  <si>
    <t>Филонов Артур</t>
  </si>
  <si>
    <t>Самсонов Александр</t>
  </si>
  <si>
    <t>Шульга Олег</t>
  </si>
  <si>
    <t>Прокопова Елена</t>
  </si>
  <si>
    <t>Москва</t>
  </si>
  <si>
    <t>Ступин Сергей</t>
  </si>
  <si>
    <t>Лос-Вегас</t>
  </si>
  <si>
    <t>Конюхов Александр</t>
  </si>
  <si>
    <t>г. Севастополь</t>
  </si>
  <si>
    <t>Саттаров Асан</t>
  </si>
  <si>
    <t>Григорян Эдуард</t>
  </si>
  <si>
    <t>Гурзуф</t>
  </si>
  <si>
    <t>Ткаченко Давид</t>
  </si>
  <si>
    <t>Виноградский Артём</t>
  </si>
  <si>
    <t>Райзеров Олег</t>
  </si>
  <si>
    <t>Нижнегорский</t>
  </si>
  <si>
    <t>Ладин Василий</t>
  </si>
  <si>
    <t>с. Новоандреевка</t>
  </si>
  <si>
    <t>Прудников Алексей</t>
  </si>
  <si>
    <t>Климчук Александр</t>
  </si>
  <si>
    <t>Стасюк Артем </t>
  </si>
  <si>
    <t>Ермалаев Дмитрий</t>
  </si>
  <si>
    <t>Чадаев Алексей</t>
  </si>
  <si>
    <t>Назаренко Николай</t>
  </si>
  <si>
    <t>Боровский Валентин</t>
  </si>
  <si>
    <t>Катков Антон</t>
  </si>
  <si>
    <t>Косенко Мария</t>
  </si>
  <si>
    <t>Красноперов Александр</t>
  </si>
  <si>
    <t>Пермский край Пермь</t>
  </si>
  <si>
    <t>Багач Сергей</t>
  </si>
  <si>
    <t>Крым, Севастополь</t>
  </si>
  <si>
    <t>Письменный Сергей</t>
  </si>
  <si>
    <t>Салим Шафик</t>
  </si>
  <si>
    <t>Роженко Александр</t>
  </si>
  <si>
    <t>Педосюк Сергей</t>
  </si>
  <si>
    <t>Антонова Юлия</t>
  </si>
  <si>
    <t>Крым,Керчь</t>
  </si>
  <si>
    <t>Феодосия</t>
  </si>
  <si>
    <t>Киргизов Кирилл</t>
  </si>
  <si>
    <t>Онуфриев Сергей</t>
  </si>
  <si>
    <t>Белогорск</t>
  </si>
  <si>
    <t>Ткаченко Дмитрий</t>
  </si>
  <si>
    <t>Мокрицкий Илья</t>
  </si>
  <si>
    <t>Ходукин Алексей</t>
  </si>
  <si>
    <t>Барсков Антон</t>
  </si>
  <si>
    <t>17 05 1984</t>
  </si>
  <si>
    <t>Холодный Виктор</t>
  </si>
  <si>
    <t>02 04 1997</t>
  </si>
  <si>
    <t xml:space="preserve">Янчуков Дмитрий </t>
  </si>
  <si>
    <t>Немоловский Никита</t>
  </si>
  <si>
    <t>Терешкина Алена</t>
  </si>
  <si>
    <t>9 04 1986</t>
  </si>
  <si>
    <t>Измайлов Ридван</t>
  </si>
  <si>
    <t>08 08 1992</t>
  </si>
  <si>
    <t>Талах Юрий</t>
  </si>
  <si>
    <t>Повстяной Назар</t>
  </si>
  <si>
    <t>21 08 2001</t>
  </si>
  <si>
    <t>teenage 18-19</t>
  </si>
  <si>
    <t>Суслов Виталий</t>
  </si>
  <si>
    <t>29 01 1991</t>
  </si>
  <si>
    <t>34 чел</t>
  </si>
  <si>
    <t>23чел</t>
  </si>
  <si>
    <t>Жидков Андрей</t>
  </si>
  <si>
    <t>Банасинский Сергей</t>
  </si>
  <si>
    <t>Masters 70-74</t>
  </si>
  <si>
    <t>44чел</t>
  </si>
  <si>
    <t>Лелёкин Николай</t>
  </si>
  <si>
    <t>Хмао Нижневартовск</t>
  </si>
  <si>
    <t>Максименко Сергей</t>
  </si>
  <si>
    <t>49.8</t>
  </si>
  <si>
    <t xml:space="preserve">Open </t>
  </si>
  <si>
    <t>106.7</t>
  </si>
  <si>
    <t>107.5</t>
  </si>
  <si>
    <t>109.3</t>
  </si>
  <si>
    <t>99.6</t>
  </si>
  <si>
    <t>55.2</t>
  </si>
  <si>
    <t>59.4</t>
  </si>
  <si>
    <t>62.5</t>
  </si>
  <si>
    <t>89.5</t>
  </si>
  <si>
    <t>Артемовск</t>
  </si>
  <si>
    <t>76.3</t>
  </si>
  <si>
    <t>88.3</t>
  </si>
  <si>
    <t>104.5</t>
  </si>
  <si>
    <t>87.9</t>
  </si>
  <si>
    <t>93.8</t>
  </si>
  <si>
    <t>108.5</t>
  </si>
  <si>
    <t>Панфилов Владимир</t>
  </si>
  <si>
    <t>81.5</t>
  </si>
  <si>
    <t>88.2</t>
  </si>
  <si>
    <t>137.5</t>
  </si>
  <si>
    <t>69.1</t>
  </si>
  <si>
    <t>55.3</t>
  </si>
  <si>
    <t>100.8</t>
  </si>
  <si>
    <t>83.9</t>
  </si>
  <si>
    <t>81.1</t>
  </si>
  <si>
    <t>109.2</t>
  </si>
  <si>
    <t>65.6</t>
  </si>
  <si>
    <t>121.5</t>
  </si>
  <si>
    <t>Полтавец Сергей</t>
  </si>
  <si>
    <t>Бердянск</t>
  </si>
  <si>
    <t>102.1</t>
  </si>
  <si>
    <t>106.6</t>
  </si>
  <si>
    <t>107.2</t>
  </si>
  <si>
    <t>97.4</t>
  </si>
  <si>
    <t>Орешкин Александр</t>
  </si>
  <si>
    <t>Чехов</t>
  </si>
  <si>
    <t>Open 24-40</t>
  </si>
  <si>
    <t>119.5</t>
  </si>
  <si>
    <t>78.4</t>
  </si>
  <si>
    <t>162.5</t>
  </si>
  <si>
    <t>55.8</t>
  </si>
  <si>
    <t>98.4</t>
  </si>
  <si>
    <t>85.6</t>
  </si>
  <si>
    <t>98.8</t>
  </si>
  <si>
    <t>109.1</t>
  </si>
  <si>
    <t>96.3</t>
  </si>
  <si>
    <t>65.3</t>
  </si>
  <si>
    <t>52.5</t>
  </si>
  <si>
    <t>71.7</t>
  </si>
  <si>
    <t>42.5</t>
  </si>
  <si>
    <t>66.3</t>
  </si>
  <si>
    <t>54.1</t>
  </si>
  <si>
    <t>47.5</t>
  </si>
  <si>
    <t>58.3</t>
  </si>
  <si>
    <t>72.5</t>
  </si>
  <si>
    <t>63.7</t>
  </si>
  <si>
    <t>94.2</t>
  </si>
  <si>
    <t>79.4</t>
  </si>
  <si>
    <t>54.9</t>
  </si>
  <si>
    <t>59.3</t>
  </si>
  <si>
    <t>60.8</t>
  </si>
  <si>
    <t>73.8</t>
  </si>
  <si>
    <t>80.2</t>
  </si>
  <si>
    <t>66.2</t>
  </si>
  <si>
    <t>79.3</t>
  </si>
  <si>
    <t>147.5</t>
  </si>
  <si>
    <t>177.5</t>
  </si>
  <si>
    <t>132.5</t>
  </si>
  <si>
    <t>70.8</t>
  </si>
  <si>
    <t>Зайцев Александр</t>
  </si>
  <si>
    <t>77.6</t>
  </si>
  <si>
    <t>142.5</t>
  </si>
  <si>
    <t>78.8</t>
  </si>
  <si>
    <t>152.5</t>
  </si>
  <si>
    <t>98.1</t>
  </si>
  <si>
    <t>92.2</t>
  </si>
  <si>
    <t>93.5</t>
  </si>
  <si>
    <t>Будилин Олег</t>
  </si>
  <si>
    <t>110.8</t>
  </si>
  <si>
    <t>97.2</t>
  </si>
  <si>
    <t>131.9</t>
  </si>
  <si>
    <t>192.5</t>
  </si>
  <si>
    <t>52.3</t>
  </si>
  <si>
    <t>76.2</t>
  </si>
  <si>
    <t>67.4</t>
  </si>
  <si>
    <t>73.6</t>
  </si>
  <si>
    <t>87.5</t>
  </si>
  <si>
    <t>117.5</t>
  </si>
  <si>
    <t>122.5</t>
  </si>
  <si>
    <t>167.5</t>
  </si>
  <si>
    <t>120.3</t>
  </si>
  <si>
    <t>118.5</t>
  </si>
  <si>
    <t>96.8</t>
  </si>
  <si>
    <t>108.1</t>
  </si>
  <si>
    <t>242.5</t>
  </si>
  <si>
    <t>222.5</t>
  </si>
  <si>
    <t>82.1</t>
  </si>
  <si>
    <t>Яковлев Михаил</t>
  </si>
  <si>
    <t>121.9</t>
  </si>
  <si>
    <t>89.2</t>
  </si>
  <si>
    <t>157.4</t>
  </si>
  <si>
    <t>187.5</t>
  </si>
  <si>
    <t>202.5</t>
  </si>
  <si>
    <t>262.5</t>
  </si>
  <si>
    <t>106.2</t>
  </si>
  <si>
    <t>252.5</t>
  </si>
  <si>
    <t>88.6</t>
  </si>
  <si>
    <t>89.7</t>
  </si>
  <si>
    <t>Ермолаев Дмитрий</t>
  </si>
  <si>
    <t>93.6</t>
  </si>
  <si>
    <t>362.5</t>
  </si>
  <si>
    <t xml:space="preserve">Онищенко Александр </t>
  </si>
  <si>
    <t>144.5190</t>
  </si>
  <si>
    <t>141.2050</t>
  </si>
  <si>
    <t>73.3380</t>
  </si>
  <si>
    <t>63.3825</t>
  </si>
  <si>
    <t>61.5150</t>
  </si>
  <si>
    <t>56.3940</t>
  </si>
  <si>
    <t>108.9583</t>
  </si>
  <si>
    <t>108.2900</t>
  </si>
  <si>
    <t>108.3775</t>
  </si>
  <si>
    <t>106.6470</t>
  </si>
  <si>
    <t>145.7520</t>
  </si>
  <si>
    <t>96.0303</t>
  </si>
  <si>
    <t>102.8166</t>
  </si>
  <si>
    <t>100.3680</t>
  </si>
  <si>
    <t>97.0932</t>
  </si>
  <si>
    <t>146.5014</t>
  </si>
  <si>
    <t>129.4020</t>
  </si>
  <si>
    <t>95.3793</t>
  </si>
  <si>
    <t>132.0305</t>
  </si>
  <si>
    <t>127.5550</t>
  </si>
  <si>
    <t>125.1340</t>
  </si>
  <si>
    <t>139.7500</t>
  </si>
  <si>
    <t>124.3800</t>
  </si>
  <si>
    <t>108.8</t>
  </si>
  <si>
    <t>102.3</t>
  </si>
  <si>
    <t>237.5</t>
  </si>
  <si>
    <t>88.4</t>
  </si>
  <si>
    <t>85.8</t>
  </si>
  <si>
    <t>98.7</t>
  </si>
  <si>
    <t>172.5</t>
  </si>
  <si>
    <t>81.9</t>
  </si>
  <si>
    <t>50.2</t>
  </si>
  <si>
    <t>45.5</t>
  </si>
  <si>
    <t>69.3</t>
  </si>
  <si>
    <t>71.2</t>
  </si>
  <si>
    <t>212.5</t>
  </si>
  <si>
    <t>72.1</t>
  </si>
  <si>
    <t>59.9</t>
  </si>
  <si>
    <t>287.5</t>
  </si>
  <si>
    <t>89.6</t>
  </si>
  <si>
    <t>104.6</t>
  </si>
  <si>
    <t>117.4</t>
  </si>
  <si>
    <t>113.9</t>
  </si>
  <si>
    <t>110.3</t>
  </si>
  <si>
    <t>227.5</t>
  </si>
  <si>
    <t>77.8</t>
  </si>
  <si>
    <t>136.8</t>
  </si>
  <si>
    <t>72.6</t>
  </si>
  <si>
    <t>101.1150</t>
  </si>
  <si>
    <t>149.4295</t>
  </si>
  <si>
    <t>130.3638</t>
  </si>
  <si>
    <t>147.1250</t>
  </si>
  <si>
    <t>141.2062</t>
  </si>
  <si>
    <t>169.1700</t>
  </si>
  <si>
    <t>170.6313</t>
  </si>
  <si>
    <t>185.0960</t>
  </si>
  <si>
    <t>196.8400</t>
  </si>
  <si>
    <t>173.8110</t>
  </si>
  <si>
    <t>162.3300</t>
  </si>
  <si>
    <t>152.9460</t>
  </si>
  <si>
    <t>136.7600</t>
  </si>
  <si>
    <t>144.1825</t>
  </si>
  <si>
    <t>51.2</t>
  </si>
  <si>
    <t>54.2</t>
  </si>
  <si>
    <t>58.4</t>
  </si>
  <si>
    <t>37.5</t>
  </si>
  <si>
    <t>65.5</t>
  </si>
  <si>
    <t>57.5</t>
  </si>
  <si>
    <t>77.5</t>
  </si>
  <si>
    <t>114.2</t>
  </si>
  <si>
    <t>80.4</t>
  </si>
  <si>
    <t>85.5</t>
  </si>
  <si>
    <t>80.9</t>
  </si>
  <si>
    <t>117.1</t>
  </si>
  <si>
    <t>97.5</t>
  </si>
  <si>
    <t>130.8</t>
  </si>
  <si>
    <t>68.5</t>
  </si>
  <si>
    <t>80.1</t>
  </si>
  <si>
    <t>105.4</t>
  </si>
  <si>
    <t>32.5</t>
  </si>
  <si>
    <t>91.9</t>
  </si>
  <si>
    <t>108.9</t>
  </si>
  <si>
    <t>97.6</t>
  </si>
  <si>
    <t>117.3</t>
  </si>
  <si>
    <t>50.37</t>
  </si>
  <si>
    <t>51.71</t>
  </si>
  <si>
    <t>52.03</t>
  </si>
  <si>
    <t>47.61</t>
  </si>
  <si>
    <t>56.87</t>
  </si>
  <si>
    <t>44.3</t>
  </si>
  <si>
    <t>44.98</t>
  </si>
  <si>
    <t>43.69</t>
  </si>
  <si>
    <t>43.72</t>
  </si>
  <si>
    <t>Master 40-44</t>
  </si>
  <si>
    <t>Master 50-54</t>
  </si>
  <si>
    <t xml:space="preserve">Чернов Валерий </t>
  </si>
  <si>
    <t>рекорд Крыма</t>
  </si>
  <si>
    <t>332.5</t>
  </si>
  <si>
    <t>мировой рекорд</t>
  </si>
  <si>
    <t>Teenage 14-15</t>
  </si>
  <si>
    <t>Мировой рекорд</t>
  </si>
  <si>
    <t xml:space="preserve">Талах Юрий </t>
  </si>
  <si>
    <t>рекорд крыма</t>
  </si>
  <si>
    <t>Masters 75-79</t>
  </si>
  <si>
    <t>257.5</t>
  </si>
  <si>
    <t>92.5</t>
  </si>
  <si>
    <t>112.5</t>
  </si>
  <si>
    <t>Сергеев Артем</t>
  </si>
  <si>
    <t>рекорд России</t>
  </si>
  <si>
    <t>рекорд России Элита России</t>
  </si>
  <si>
    <t>Сизов Сергей</t>
  </si>
  <si>
    <t>Смаженко Вероника</t>
  </si>
  <si>
    <t>Сифкрополь</t>
  </si>
  <si>
    <t>51.8</t>
  </si>
  <si>
    <t>105.04</t>
  </si>
  <si>
    <t>5 06 1987</t>
  </si>
  <si>
    <t>Громак Алексей</t>
  </si>
  <si>
    <t>0.6273</t>
  </si>
  <si>
    <t>147.4155</t>
  </si>
  <si>
    <t>31.0369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</si>
</sst>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trike/>
      <sz val="11"/>
      <color indexed="10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trike/>
      <sz val="11"/>
      <color indexed="10"/>
      <name val="Calibri"/>
      <family val="2"/>
    </font>
    <font>
      <b/>
      <strike/>
      <sz val="11"/>
      <color indexed="10"/>
      <name val="Times New Roman"/>
      <family val="1"/>
    </font>
    <font>
      <sz val="11"/>
      <color indexed="16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4"/>
      <color theme="1"/>
      <name val="Times New Roman"/>
      <family val="1"/>
    </font>
    <font>
      <sz val="11"/>
      <color rgb="FF0070C0"/>
      <name val="Times New Roman"/>
      <family val="1"/>
    </font>
    <font>
      <sz val="10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sz val="11"/>
      <color rgb="FF251E1A"/>
      <name val="Calibri"/>
      <family val="2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rgb="FFFF0000"/>
      <name val="Calibri"/>
      <family val="2"/>
    </font>
    <font>
      <b/>
      <strike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Arial"/>
      <family val="2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4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5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50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1" fillId="35" borderId="11" xfId="0" applyFont="1" applyFill="1" applyBorder="1" applyAlignment="1">
      <alignment horizontal="center" vertical="center"/>
    </xf>
    <xf numFmtId="164" fontId="51" fillId="35" borderId="11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3" fillId="8" borderId="11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/>
    </xf>
    <xf numFmtId="0" fontId="51" fillId="35" borderId="1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14" fontId="50" fillId="33" borderId="11" xfId="0" applyNumberFormat="1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5" borderId="18" xfId="0" applyFont="1" applyFill="1" applyBorder="1" applyAlignment="1">
      <alignment vertical="center" wrapText="1"/>
    </xf>
    <xf numFmtId="0" fontId="51" fillId="35" borderId="19" xfId="0" applyFont="1" applyFill="1" applyBorder="1" applyAlignment="1">
      <alignment vertical="center" wrapText="1"/>
    </xf>
    <xf numFmtId="164" fontId="54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14" fontId="55" fillId="0" borderId="10" xfId="0" applyNumberFormat="1" applyFont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14" fontId="50" fillId="33" borderId="21" xfId="0" applyNumberFormat="1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wrapText="1"/>
    </xf>
    <xf numFmtId="14" fontId="50" fillId="33" borderId="21" xfId="0" applyNumberFormat="1" applyFont="1" applyFill="1" applyBorder="1" applyAlignment="1">
      <alignment horizontal="center" wrapText="1"/>
    </xf>
    <xf numFmtId="2" fontId="50" fillId="33" borderId="21" xfId="0" applyNumberFormat="1" applyFont="1" applyFill="1" applyBorder="1" applyAlignment="1">
      <alignment horizontal="center" vertical="center"/>
    </xf>
    <xf numFmtId="164" fontId="50" fillId="33" borderId="21" xfId="0" applyNumberFormat="1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164" fontId="54" fillId="33" borderId="21" xfId="0" applyNumberFormat="1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wrapText="1"/>
    </xf>
    <xf numFmtId="14" fontId="50" fillId="33" borderId="23" xfId="0" applyNumberFormat="1" applyFont="1" applyFill="1" applyBorder="1" applyAlignment="1">
      <alignment horizontal="center" wrapText="1"/>
    </xf>
    <xf numFmtId="2" fontId="50" fillId="33" borderId="23" xfId="0" applyNumberFormat="1" applyFont="1" applyFill="1" applyBorder="1" applyAlignment="1">
      <alignment horizontal="center" vertical="center"/>
    </xf>
    <xf numFmtId="164" fontId="50" fillId="33" borderId="23" xfId="0" applyNumberFormat="1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164" fontId="54" fillId="33" borderId="23" xfId="0" applyNumberFormat="1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/>
    </xf>
    <xf numFmtId="0" fontId="58" fillId="33" borderId="22" xfId="0" applyFont="1" applyFill="1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164" fontId="50" fillId="33" borderId="11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 vertical="center" wrapText="1"/>
    </xf>
    <xf numFmtId="14" fontId="50" fillId="33" borderId="23" xfId="0" applyNumberFormat="1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/>
    </xf>
    <xf numFmtId="14" fontId="50" fillId="33" borderId="23" xfId="0" applyNumberFormat="1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wrapText="1"/>
    </xf>
    <xf numFmtId="14" fontId="50" fillId="33" borderId="25" xfId="0" applyNumberFormat="1" applyFont="1" applyFill="1" applyBorder="1" applyAlignment="1">
      <alignment horizontal="center" wrapText="1"/>
    </xf>
    <xf numFmtId="2" fontId="50" fillId="33" borderId="25" xfId="0" applyNumberFormat="1" applyFont="1" applyFill="1" applyBorder="1" applyAlignment="1">
      <alignment horizontal="center" vertical="center"/>
    </xf>
    <xf numFmtId="164" fontId="50" fillId="33" borderId="25" xfId="0" applyNumberFormat="1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/>
    </xf>
    <xf numFmtId="0" fontId="50" fillId="33" borderId="26" xfId="0" applyFont="1" applyFill="1" applyBorder="1" applyAlignment="1">
      <alignment horizontal="center"/>
    </xf>
    <xf numFmtId="164" fontId="54" fillId="33" borderId="25" xfId="0" applyNumberFormat="1" applyFont="1" applyFill="1" applyBorder="1" applyAlignment="1">
      <alignment horizontal="center" vertical="center"/>
    </xf>
    <xf numFmtId="14" fontId="50" fillId="33" borderId="25" xfId="0" applyNumberFormat="1" applyFont="1" applyFill="1" applyBorder="1" applyAlignment="1">
      <alignment horizontal="center" vertical="center"/>
    </xf>
    <xf numFmtId="0" fontId="50" fillId="33" borderId="21" xfId="0" applyNumberFormat="1" applyFont="1" applyFill="1" applyBorder="1" applyAlignment="1">
      <alignment horizontal="center" vertical="center"/>
    </xf>
    <xf numFmtId="0" fontId="57" fillId="33" borderId="21" xfId="0" applyNumberFormat="1" applyFont="1" applyFill="1" applyBorder="1" applyAlignment="1">
      <alignment horizontal="center" vertical="center"/>
    </xf>
    <xf numFmtId="0" fontId="51" fillId="33" borderId="21" xfId="0" applyNumberFormat="1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/>
    </xf>
    <xf numFmtId="2" fontId="50" fillId="33" borderId="23" xfId="0" applyNumberFormat="1" applyFont="1" applyFill="1" applyBorder="1" applyAlignment="1">
      <alignment horizontal="center" vertical="center" wrapText="1"/>
    </xf>
    <xf numFmtId="164" fontId="50" fillId="33" borderId="23" xfId="0" applyNumberFormat="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2" fontId="50" fillId="33" borderId="21" xfId="0" applyNumberFormat="1" applyFont="1" applyFill="1" applyBorder="1" applyAlignment="1">
      <alignment horizontal="center" vertical="center" wrapText="1"/>
    </xf>
    <xf numFmtId="164" fontId="50" fillId="33" borderId="2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2" fontId="50" fillId="33" borderId="11" xfId="0" applyNumberFormat="1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164" fontId="54" fillId="33" borderId="11" xfId="0" applyNumberFormat="1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/>
    </xf>
    <xf numFmtId="0" fontId="50" fillId="33" borderId="21" xfId="0" applyNumberFormat="1" applyFont="1" applyFill="1" applyBorder="1" applyAlignment="1">
      <alignment horizontal="center" vertical="center" wrapText="1"/>
    </xf>
    <xf numFmtId="0" fontId="57" fillId="33" borderId="23" xfId="0" applyNumberFormat="1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 wrapText="1"/>
    </xf>
    <xf numFmtId="2" fontId="50" fillId="33" borderId="25" xfId="0" applyNumberFormat="1" applyFont="1" applyFill="1" applyBorder="1" applyAlignment="1">
      <alignment horizontal="center" vertical="center" wrapText="1"/>
    </xf>
    <xf numFmtId="164" fontId="50" fillId="33" borderId="25" xfId="0" applyNumberFormat="1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14" fontId="50" fillId="33" borderId="11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0" fontId="60" fillId="33" borderId="11" xfId="0" applyFont="1" applyFill="1" applyBorder="1" applyAlignment="1">
      <alignment horizontal="center"/>
    </xf>
    <xf numFmtId="14" fontId="60" fillId="33" borderId="11" xfId="0" applyNumberFormat="1" applyFont="1" applyFill="1" applyBorder="1" applyAlignment="1">
      <alignment horizontal="center"/>
    </xf>
    <xf numFmtId="0" fontId="60" fillId="33" borderId="11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/>
    </xf>
    <xf numFmtId="2" fontId="50" fillId="33" borderId="13" xfId="0" applyNumberFormat="1" applyFont="1" applyFill="1" applyBorder="1" applyAlignment="1">
      <alignment horizontal="center" vertical="center"/>
    </xf>
    <xf numFmtId="164" fontId="50" fillId="33" borderId="1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wrapText="1"/>
    </xf>
    <xf numFmtId="14" fontId="50" fillId="33" borderId="10" xfId="0" applyNumberFormat="1" applyFont="1" applyFill="1" applyBorder="1" applyAlignment="1">
      <alignment horizontal="center" wrapText="1"/>
    </xf>
    <xf numFmtId="2" fontId="50" fillId="33" borderId="10" xfId="0" applyNumberFormat="1" applyFont="1" applyFill="1" applyBorder="1" applyAlignment="1">
      <alignment horizontal="center" vertical="center"/>
    </xf>
    <xf numFmtId="164" fontId="50" fillId="33" borderId="10" xfId="0" applyNumberFormat="1" applyFont="1" applyFill="1" applyBorder="1" applyAlignment="1">
      <alignment horizontal="center" vertical="center"/>
    </xf>
    <xf numFmtId="14" fontId="50" fillId="33" borderId="25" xfId="0" applyNumberFormat="1" applyFont="1" applyFill="1" applyBorder="1" applyAlignment="1">
      <alignment horizontal="center"/>
    </xf>
    <xf numFmtId="164" fontId="54" fillId="33" borderId="13" xfId="0" applyNumberFormat="1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/>
    </xf>
    <xf numFmtId="14" fontId="60" fillId="33" borderId="23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50" fillId="33" borderId="23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64" fontId="54" fillId="33" borderId="31" xfId="0" applyNumberFormat="1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/>
    </xf>
    <xf numFmtId="0" fontId="50" fillId="33" borderId="3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center"/>
    </xf>
    <xf numFmtId="14" fontId="0" fillId="33" borderId="23" xfId="0" applyNumberFormat="1" applyFill="1" applyBorder="1" applyAlignment="1">
      <alignment horizontal="center"/>
    </xf>
    <xf numFmtId="0" fontId="61" fillId="33" borderId="23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58" fillId="33" borderId="24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/>
    </xf>
    <xf numFmtId="164" fontId="54" fillId="33" borderId="33" xfId="0" applyNumberFormat="1" applyFont="1" applyFill="1" applyBorder="1" applyAlignment="1">
      <alignment horizontal="center" vertical="center"/>
    </xf>
    <xf numFmtId="14" fontId="50" fillId="33" borderId="13" xfId="0" applyNumberFormat="1" applyFont="1" applyFill="1" applyBorder="1" applyAlignment="1">
      <alignment horizontal="center" wrapText="1"/>
    </xf>
    <xf numFmtId="0" fontId="50" fillId="33" borderId="13" xfId="0" applyNumberFormat="1" applyFont="1" applyFill="1" applyBorder="1" applyAlignment="1">
      <alignment horizontal="center" vertical="center"/>
    </xf>
    <xf numFmtId="0" fontId="51" fillId="33" borderId="13" xfId="0" applyNumberFormat="1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/>
    </xf>
    <xf numFmtId="14" fontId="60" fillId="33" borderId="21" xfId="0" applyNumberFormat="1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/>
    </xf>
    <xf numFmtId="14" fontId="50" fillId="33" borderId="21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0" fillId="33" borderId="20" xfId="0" applyNumberFormat="1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51" fillId="33" borderId="11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/>
    </xf>
    <xf numFmtId="0" fontId="57" fillId="33" borderId="11" xfId="0" applyNumberFormat="1" applyFont="1" applyFill="1" applyBorder="1" applyAlignment="1">
      <alignment horizontal="center" vertical="center" wrapText="1"/>
    </xf>
    <xf numFmtId="0" fontId="50" fillId="33" borderId="25" xfId="0" applyNumberFormat="1" applyFont="1" applyFill="1" applyBorder="1" applyAlignment="1">
      <alignment horizontal="center" vertical="center"/>
    </xf>
    <xf numFmtId="0" fontId="50" fillId="33" borderId="25" xfId="0" applyNumberFormat="1" applyFont="1" applyFill="1" applyBorder="1" applyAlignment="1">
      <alignment horizontal="center" vertical="center" wrapText="1"/>
    </xf>
    <xf numFmtId="0" fontId="57" fillId="33" borderId="25" xfId="0" applyNumberFormat="1" applyFont="1" applyFill="1" applyBorder="1" applyAlignment="1">
      <alignment horizontal="center" vertical="center"/>
    </xf>
    <xf numFmtId="0" fontId="57" fillId="33" borderId="25" xfId="0" applyNumberFormat="1" applyFont="1" applyFill="1" applyBorder="1" applyAlignment="1">
      <alignment horizontal="center" vertical="center" wrapText="1"/>
    </xf>
    <xf numFmtId="0" fontId="51" fillId="33" borderId="25" xfId="0" applyNumberFormat="1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6" fillId="33" borderId="11" xfId="0" applyNumberFormat="1" applyFont="1" applyFill="1" applyBorder="1" applyAlignment="1">
      <alignment horizontal="center" vertical="center"/>
    </xf>
    <xf numFmtId="14" fontId="6" fillId="33" borderId="11" xfId="0" applyNumberFormat="1" applyFont="1" applyFill="1" applyBorder="1" applyAlignment="1">
      <alignment horizontal="center"/>
    </xf>
    <xf numFmtId="0" fontId="50" fillId="33" borderId="36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37" xfId="0" applyNumberFormat="1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wrapText="1"/>
    </xf>
    <xf numFmtId="14" fontId="50" fillId="33" borderId="33" xfId="0" applyNumberFormat="1" applyFont="1" applyFill="1" applyBorder="1" applyAlignment="1">
      <alignment horizontal="center" wrapText="1"/>
    </xf>
    <xf numFmtId="0" fontId="50" fillId="33" borderId="33" xfId="0" applyNumberFormat="1" applyFont="1" applyFill="1" applyBorder="1" applyAlignment="1">
      <alignment horizontal="center" vertical="center"/>
    </xf>
    <xf numFmtId="164" fontId="50" fillId="33" borderId="33" xfId="0" applyNumberFormat="1" applyFont="1" applyFill="1" applyBorder="1" applyAlignment="1">
      <alignment horizontal="center" vertical="center" wrapText="1"/>
    </xf>
    <xf numFmtId="0" fontId="51" fillId="33" borderId="33" xfId="0" applyNumberFormat="1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15" xfId="0" applyNumberFormat="1" applyFont="1" applyFill="1" applyBorder="1" applyAlignment="1">
      <alignment horizontal="center" vertical="center"/>
    </xf>
    <xf numFmtId="0" fontId="50" fillId="33" borderId="16" xfId="0" applyNumberFormat="1" applyFont="1" applyFill="1" applyBorder="1" applyAlignment="1">
      <alignment horizontal="center" vertical="center"/>
    </xf>
    <xf numFmtId="0" fontId="50" fillId="33" borderId="23" xfId="0" applyNumberFormat="1" applyFont="1" applyFill="1" applyBorder="1" applyAlignment="1">
      <alignment horizontal="center" vertical="center"/>
    </xf>
    <xf numFmtId="0" fontId="57" fillId="33" borderId="23" xfId="0" applyNumberFormat="1" applyFont="1" applyFill="1" applyBorder="1" applyAlignment="1">
      <alignment horizontal="center" vertical="center"/>
    </xf>
    <xf numFmtId="0" fontId="51" fillId="33" borderId="23" xfId="0" applyNumberFormat="1" applyFont="1" applyFill="1" applyBorder="1" applyAlignment="1">
      <alignment horizontal="center" vertical="center"/>
    </xf>
    <xf numFmtId="0" fontId="50" fillId="33" borderId="14" xfId="0" applyNumberFormat="1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/>
    </xf>
    <xf numFmtId="0" fontId="50" fillId="33" borderId="39" xfId="0" applyFont="1" applyFill="1" applyBorder="1" applyAlignment="1">
      <alignment horizontal="center" vertical="center"/>
    </xf>
    <xf numFmtId="0" fontId="57" fillId="33" borderId="21" xfId="0" applyNumberFormat="1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/>
    </xf>
    <xf numFmtId="0" fontId="58" fillId="33" borderId="25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 vertical="center"/>
    </xf>
    <xf numFmtId="14" fontId="50" fillId="33" borderId="33" xfId="0" applyNumberFormat="1" applyFont="1" applyFill="1" applyBorder="1" applyAlignment="1">
      <alignment horizontal="center"/>
    </xf>
    <xf numFmtId="164" fontId="50" fillId="33" borderId="33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4" fontId="6" fillId="33" borderId="23" xfId="0" applyNumberFormat="1" applyFont="1" applyFill="1" applyBorder="1" applyAlignment="1">
      <alignment horizontal="center"/>
    </xf>
    <xf numFmtId="0" fontId="50" fillId="33" borderId="43" xfId="0" applyFont="1" applyFill="1" applyBorder="1" applyAlignment="1">
      <alignment horizontal="center" vertical="center"/>
    </xf>
    <xf numFmtId="165" fontId="57" fillId="33" borderId="11" xfId="0" applyNumberFormat="1" applyFont="1" applyFill="1" applyBorder="1" applyAlignment="1">
      <alignment horizontal="center" vertical="center"/>
    </xf>
    <xf numFmtId="165" fontId="50" fillId="33" borderId="11" xfId="0" applyNumberFormat="1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horizontal="center" vertical="center"/>
    </xf>
    <xf numFmtId="2" fontId="50" fillId="33" borderId="33" xfId="0" applyNumberFormat="1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/>
    </xf>
    <xf numFmtId="0" fontId="50" fillId="13" borderId="10" xfId="0" applyFont="1" applyFill="1" applyBorder="1" applyAlignment="1">
      <alignment horizontal="center" vertical="center"/>
    </xf>
    <xf numFmtId="165" fontId="57" fillId="33" borderId="21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Border="1" applyAlignment="1">
      <alignment horizontal="left" vertical="center"/>
    </xf>
    <xf numFmtId="0" fontId="50" fillId="33" borderId="44" xfId="0" applyNumberFormat="1" applyFont="1" applyFill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center" wrapText="1"/>
    </xf>
    <xf numFmtId="14" fontId="50" fillId="33" borderId="42" xfId="0" applyNumberFormat="1" applyFont="1" applyFill="1" applyBorder="1" applyAlignment="1">
      <alignment horizontal="center" wrapText="1"/>
    </xf>
    <xf numFmtId="0" fontId="50" fillId="33" borderId="42" xfId="0" applyNumberFormat="1" applyFont="1" applyFill="1" applyBorder="1" applyAlignment="1">
      <alignment horizontal="center" vertical="center"/>
    </xf>
    <xf numFmtId="164" fontId="50" fillId="33" borderId="42" xfId="0" applyNumberFormat="1" applyFont="1" applyFill="1" applyBorder="1" applyAlignment="1">
      <alignment horizontal="center" vertical="center"/>
    </xf>
    <xf numFmtId="0" fontId="50" fillId="33" borderId="42" xfId="0" applyNumberFormat="1" applyFont="1" applyFill="1" applyBorder="1" applyAlignment="1">
      <alignment horizontal="center" vertical="center" wrapText="1"/>
    </xf>
    <xf numFmtId="0" fontId="51" fillId="33" borderId="42" xfId="0" applyNumberFormat="1" applyFont="1" applyFill="1" applyBorder="1" applyAlignment="1">
      <alignment horizontal="center" vertical="center"/>
    </xf>
    <xf numFmtId="164" fontId="54" fillId="33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64" fillId="0" borderId="0" xfId="0" applyNumberFormat="1" applyFont="1" applyAlignment="1">
      <alignment/>
    </xf>
    <xf numFmtId="14" fontId="52" fillId="0" borderId="0" xfId="0" applyNumberFormat="1" applyFont="1" applyAlignment="1">
      <alignment/>
    </xf>
    <xf numFmtId="14" fontId="50" fillId="33" borderId="13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51" fillId="35" borderId="13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 wrapText="1"/>
    </xf>
    <xf numFmtId="2" fontId="51" fillId="35" borderId="11" xfId="0" applyNumberFormat="1" applyFont="1" applyFill="1" applyBorder="1" applyAlignment="1">
      <alignment horizontal="center" vertical="center" wrapText="1"/>
    </xf>
    <xf numFmtId="164" fontId="51" fillId="35" borderId="11" xfId="0" applyNumberFormat="1" applyFont="1" applyFill="1" applyBorder="1" applyAlignment="1">
      <alignment horizontal="center" vertical="center" wrapText="1"/>
    </xf>
    <xf numFmtId="0" fontId="53" fillId="8" borderId="10" xfId="0" applyFont="1" applyFill="1" applyBorder="1" applyAlignment="1">
      <alignment horizontal="center" vertical="center"/>
    </xf>
    <xf numFmtId="0" fontId="51" fillId="35" borderId="11" xfId="0" applyNumberFormat="1" applyFont="1" applyFill="1" applyBorder="1" applyAlignment="1">
      <alignment horizontal="center" wrapText="1"/>
    </xf>
    <xf numFmtId="0" fontId="51" fillId="35" borderId="11" xfId="0" applyFont="1" applyFill="1" applyBorder="1" applyAlignment="1">
      <alignment horizontal="center" wrapText="1"/>
    </xf>
    <xf numFmtId="0" fontId="53" fillId="8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64" fontId="51" fillId="0" borderId="13" xfId="0" applyNumberFormat="1" applyFont="1" applyFill="1" applyBorder="1" applyAlignment="1">
      <alignment horizontal="center" vertical="center"/>
    </xf>
    <xf numFmtId="0" fontId="51" fillId="35" borderId="31" xfId="0" applyFont="1" applyFill="1" applyBorder="1" applyAlignment="1">
      <alignment horizontal="center" vertical="center"/>
    </xf>
    <xf numFmtId="164" fontId="51" fillId="37" borderId="45" xfId="0" applyNumberFormat="1" applyFont="1" applyFill="1" applyBorder="1" applyAlignment="1">
      <alignment horizontal="center" vertical="center"/>
    </xf>
    <xf numFmtId="164" fontId="51" fillId="37" borderId="46" xfId="0" applyNumberFormat="1" applyFont="1" applyFill="1" applyBorder="1" applyAlignment="1">
      <alignment horizontal="center" vertical="center"/>
    </xf>
    <xf numFmtId="164" fontId="51" fillId="37" borderId="35" xfId="0" applyNumberFormat="1" applyFont="1" applyFill="1" applyBorder="1" applyAlignment="1">
      <alignment horizontal="center" vertical="center"/>
    </xf>
    <xf numFmtId="0" fontId="51" fillId="37" borderId="45" xfId="0" applyFont="1" applyFill="1" applyBorder="1" applyAlignment="1">
      <alignment horizontal="center" vertical="center"/>
    </xf>
    <xf numFmtId="0" fontId="51" fillId="37" borderId="46" xfId="0" applyFont="1" applyFill="1" applyBorder="1" applyAlignment="1">
      <alignment horizontal="center" vertical="center"/>
    </xf>
    <xf numFmtId="0" fontId="51" fillId="37" borderId="35" xfId="0" applyFont="1" applyFill="1" applyBorder="1" applyAlignment="1">
      <alignment horizontal="center" vertical="center"/>
    </xf>
    <xf numFmtId="0" fontId="51" fillId="37" borderId="47" xfId="0" applyFont="1" applyFill="1" applyBorder="1" applyAlignment="1">
      <alignment horizontal="center" vertical="center"/>
    </xf>
    <xf numFmtId="0" fontId="51" fillId="37" borderId="48" xfId="0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/>
    </xf>
    <xf numFmtId="0" fontId="65" fillId="33" borderId="45" xfId="0" applyFont="1" applyFill="1" applyBorder="1" applyAlignment="1">
      <alignment horizontal="center" vertical="center"/>
    </xf>
    <xf numFmtId="0" fontId="65" fillId="33" borderId="46" xfId="0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/>
    </xf>
    <xf numFmtId="0" fontId="53" fillId="38" borderId="45" xfId="0" applyFont="1" applyFill="1" applyBorder="1" applyAlignment="1">
      <alignment horizontal="center" vertical="center"/>
    </xf>
    <xf numFmtId="0" fontId="53" fillId="38" borderId="46" xfId="0" applyFont="1" applyFill="1" applyBorder="1" applyAlignment="1">
      <alignment horizontal="center" vertical="center"/>
    </xf>
    <xf numFmtId="0" fontId="53" fillId="38" borderId="35" xfId="0" applyFont="1" applyFill="1" applyBorder="1" applyAlignment="1">
      <alignment horizontal="center" vertical="center"/>
    </xf>
    <xf numFmtId="0" fontId="53" fillId="8" borderId="49" xfId="0" applyFont="1" applyFill="1" applyBorder="1" applyAlignment="1">
      <alignment horizontal="center" vertical="center"/>
    </xf>
    <xf numFmtId="0" fontId="53" fillId="8" borderId="50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 vertical="center"/>
    </xf>
    <xf numFmtId="0" fontId="65" fillId="33" borderId="49" xfId="0" applyFont="1" applyFill="1" applyBorder="1" applyAlignment="1">
      <alignment horizontal="center" vertical="center"/>
    </xf>
    <xf numFmtId="0" fontId="65" fillId="33" borderId="5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51" fillId="37" borderId="51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1" fillId="37" borderId="36" xfId="0" applyFont="1" applyFill="1" applyBorder="1" applyAlignment="1">
      <alignment horizontal="center" vertical="center"/>
    </xf>
    <xf numFmtId="0" fontId="53" fillId="8" borderId="45" xfId="0" applyFont="1" applyFill="1" applyBorder="1" applyAlignment="1">
      <alignment horizontal="center" vertical="center"/>
    </xf>
    <xf numFmtId="0" fontId="53" fillId="8" borderId="46" xfId="0" applyFont="1" applyFill="1" applyBorder="1" applyAlignment="1">
      <alignment horizontal="center" vertical="center"/>
    </xf>
    <xf numFmtId="0" fontId="53" fillId="8" borderId="35" xfId="0" applyFont="1" applyFill="1" applyBorder="1" applyAlignment="1">
      <alignment horizontal="center" vertical="center"/>
    </xf>
    <xf numFmtId="0" fontId="51" fillId="37" borderId="13" xfId="0" applyFont="1" applyFill="1" applyBorder="1" applyAlignment="1">
      <alignment horizontal="center" vertical="center"/>
    </xf>
    <xf numFmtId="164" fontId="51" fillId="37" borderId="13" xfId="0" applyNumberFormat="1" applyFont="1" applyFill="1" applyBorder="1" applyAlignment="1">
      <alignment horizontal="center" vertical="center"/>
    </xf>
    <xf numFmtId="0" fontId="51" fillId="35" borderId="11" xfId="0" applyNumberFormat="1" applyFont="1" applyFill="1" applyBorder="1" applyAlignment="1">
      <alignment horizontal="center" vertical="center" wrapText="1"/>
    </xf>
    <xf numFmtId="164" fontId="51" fillId="37" borderId="11" xfId="0" applyNumberFormat="1" applyFont="1" applyFill="1" applyBorder="1" applyAlignment="1">
      <alignment horizontal="center" vertical="center"/>
    </xf>
    <xf numFmtId="0" fontId="51" fillId="35" borderId="11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left" vertical="center" wrapText="1"/>
    </xf>
    <xf numFmtId="0" fontId="51" fillId="37" borderId="11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zoomScale="80" zoomScaleNormal="80" zoomScalePageLayoutView="0" workbookViewId="0" topLeftCell="A31">
      <selection activeCell="C50" sqref="C50"/>
    </sheetView>
  </sheetViews>
  <sheetFormatPr defaultColWidth="9.140625" defaultRowHeight="15"/>
  <cols>
    <col min="1" max="1" width="6.00390625" style="17" customWidth="1"/>
    <col min="2" max="2" width="5.7109375" style="17" customWidth="1"/>
    <col min="3" max="3" width="22.7109375" style="17" customWidth="1"/>
    <col min="4" max="4" width="24.140625" style="18" customWidth="1"/>
    <col min="5" max="5" width="13.7109375" style="18" customWidth="1"/>
    <col min="6" max="6" width="14.00390625" style="18" customWidth="1"/>
    <col min="7" max="7" width="7.57421875" style="17" bestFit="1" customWidth="1"/>
    <col min="8" max="8" width="8.421875" style="17" customWidth="1"/>
    <col min="9" max="9" width="7.57421875" style="17" customWidth="1"/>
    <col min="10" max="10" width="7.7109375" style="17" customWidth="1"/>
    <col min="11" max="11" width="6.57421875" style="17" customWidth="1"/>
    <col min="12" max="12" width="5.00390625" style="17" customWidth="1"/>
    <col min="13" max="14" width="8.57421875" style="17" customWidth="1"/>
    <col min="15" max="15" width="10.57421875" style="17" customWidth="1"/>
    <col min="16" max="16" width="14.7109375" style="17" customWidth="1"/>
    <col min="17" max="16384" width="9.140625" style="17" customWidth="1"/>
  </cols>
  <sheetData>
    <row r="1" spans="1:16" ht="18.75">
      <c r="A1" s="273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8.75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8.75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5">
      <c r="A4" s="266" t="s">
        <v>2</v>
      </c>
      <c r="B4" s="267" t="s">
        <v>3</v>
      </c>
      <c r="C4" s="267" t="s">
        <v>4</v>
      </c>
      <c r="D4" s="267" t="s">
        <v>5</v>
      </c>
      <c r="E4" s="267" t="s">
        <v>6</v>
      </c>
      <c r="F4" s="267" t="s">
        <v>7</v>
      </c>
      <c r="G4" s="268" t="s">
        <v>8</v>
      </c>
      <c r="H4" s="269" t="s">
        <v>9</v>
      </c>
      <c r="I4" s="266" t="s">
        <v>10</v>
      </c>
      <c r="J4" s="266"/>
      <c r="K4" s="266"/>
      <c r="L4" s="266"/>
      <c r="M4" s="266"/>
      <c r="N4" s="266"/>
      <c r="O4" s="266"/>
      <c r="P4" s="267" t="s">
        <v>11</v>
      </c>
    </row>
    <row r="5" spans="1:16" ht="15">
      <c r="A5" s="266"/>
      <c r="B5" s="267"/>
      <c r="C5" s="267"/>
      <c r="D5" s="267"/>
      <c r="E5" s="267"/>
      <c r="F5" s="267"/>
      <c r="G5" s="268"/>
      <c r="H5" s="269"/>
      <c r="I5" s="33">
        <v>1</v>
      </c>
      <c r="J5" s="33">
        <v>2</v>
      </c>
      <c r="K5" s="33">
        <v>3</v>
      </c>
      <c r="L5" s="33">
        <v>4</v>
      </c>
      <c r="M5" s="33" t="s">
        <v>12</v>
      </c>
      <c r="N5" s="33" t="s">
        <v>13</v>
      </c>
      <c r="O5" s="26" t="s">
        <v>14</v>
      </c>
      <c r="P5" s="267"/>
    </row>
    <row r="6" spans="1:16" ht="15.75" thickBot="1">
      <c r="A6" s="275" t="s">
        <v>15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</row>
    <row r="7" spans="1:16" s="65" customFormat="1" ht="15">
      <c r="A7" s="29"/>
      <c r="B7" s="57">
        <v>52</v>
      </c>
      <c r="C7" s="58" t="s">
        <v>160</v>
      </c>
      <c r="D7" s="58" t="s">
        <v>34</v>
      </c>
      <c r="E7" s="59">
        <v>36889</v>
      </c>
      <c r="F7" s="58" t="s">
        <v>236</v>
      </c>
      <c r="G7" s="60" t="s">
        <v>235</v>
      </c>
      <c r="H7" s="61"/>
      <c r="I7" s="62">
        <v>25</v>
      </c>
      <c r="J7" s="63">
        <v>35</v>
      </c>
      <c r="K7" s="63">
        <v>35</v>
      </c>
      <c r="L7" s="62"/>
      <c r="M7" s="57">
        <v>25</v>
      </c>
      <c r="N7" s="57">
        <v>1</v>
      </c>
      <c r="O7" s="64"/>
      <c r="P7" s="62"/>
    </row>
    <row r="8" spans="1:16" s="74" customFormat="1" ht="15.75" thickBot="1">
      <c r="A8" s="31"/>
      <c r="B8" s="66"/>
      <c r="C8" s="67" t="s">
        <v>160</v>
      </c>
      <c r="D8" s="67" t="s">
        <v>34</v>
      </c>
      <c r="E8" s="68">
        <v>36889</v>
      </c>
      <c r="F8" s="67" t="s">
        <v>65</v>
      </c>
      <c r="G8" s="69" t="s">
        <v>235</v>
      </c>
      <c r="H8" s="70"/>
      <c r="I8" s="71">
        <v>25</v>
      </c>
      <c r="J8" s="72">
        <v>35</v>
      </c>
      <c r="K8" s="72">
        <v>35</v>
      </c>
      <c r="L8" s="71"/>
      <c r="M8" s="66">
        <v>25</v>
      </c>
      <c r="N8" s="66">
        <v>1</v>
      </c>
      <c r="O8" s="73"/>
      <c r="P8" s="71"/>
    </row>
    <row r="9" spans="1:16" s="65" customFormat="1" ht="15">
      <c r="A9" s="29"/>
      <c r="B9" s="57">
        <v>56</v>
      </c>
      <c r="C9" s="58" t="s">
        <v>56</v>
      </c>
      <c r="D9" s="58" t="s">
        <v>57</v>
      </c>
      <c r="E9" s="59">
        <v>32333</v>
      </c>
      <c r="F9" s="58" t="s">
        <v>41</v>
      </c>
      <c r="G9" s="60">
        <v>54</v>
      </c>
      <c r="H9" s="61"/>
      <c r="I9" s="62">
        <v>60</v>
      </c>
      <c r="J9" s="62" t="s">
        <v>19</v>
      </c>
      <c r="K9" s="63">
        <v>70</v>
      </c>
      <c r="L9" s="62"/>
      <c r="M9" s="57" t="s">
        <v>19</v>
      </c>
      <c r="N9" s="57">
        <v>1</v>
      </c>
      <c r="O9" s="75" t="s">
        <v>351</v>
      </c>
      <c r="P9" s="75"/>
    </row>
    <row r="10" spans="1:16" s="80" customFormat="1" ht="15">
      <c r="A10" s="30"/>
      <c r="B10" s="76"/>
      <c r="C10" s="6" t="s">
        <v>99</v>
      </c>
      <c r="D10" s="6" t="s">
        <v>40</v>
      </c>
      <c r="E10" s="7">
        <v>35329</v>
      </c>
      <c r="F10" s="40" t="s">
        <v>41</v>
      </c>
      <c r="G10" s="77" t="s">
        <v>287</v>
      </c>
      <c r="H10" s="78"/>
      <c r="I10" s="6" t="s">
        <v>288</v>
      </c>
      <c r="J10" s="6">
        <v>50</v>
      </c>
      <c r="K10" s="79" t="s">
        <v>283</v>
      </c>
      <c r="L10" s="6"/>
      <c r="M10" s="76">
        <v>50</v>
      </c>
      <c r="N10" s="76">
        <v>3</v>
      </c>
      <c r="O10" s="6"/>
      <c r="P10" s="6"/>
    </row>
    <row r="11" spans="1:16" s="74" customFormat="1" ht="15.75" thickBot="1">
      <c r="A11" s="31"/>
      <c r="B11" s="81"/>
      <c r="C11" s="71" t="s">
        <v>117</v>
      </c>
      <c r="D11" s="71" t="s">
        <v>40</v>
      </c>
      <c r="E11" s="82">
        <v>34798</v>
      </c>
      <c r="F11" s="71" t="s">
        <v>41</v>
      </c>
      <c r="G11" s="69" t="s">
        <v>241</v>
      </c>
      <c r="H11" s="70"/>
      <c r="I11" s="83">
        <v>60</v>
      </c>
      <c r="J11" s="72">
        <v>60</v>
      </c>
      <c r="K11" s="71">
        <v>60</v>
      </c>
      <c r="L11" s="71"/>
      <c r="M11" s="66">
        <v>60</v>
      </c>
      <c r="N11" s="66">
        <v>2</v>
      </c>
      <c r="O11" s="71"/>
      <c r="P11" s="71"/>
    </row>
    <row r="12" spans="1:16" s="65" customFormat="1" ht="15">
      <c r="A12" s="29"/>
      <c r="B12" s="57">
        <v>60</v>
      </c>
      <c r="C12" s="58" t="s">
        <v>152</v>
      </c>
      <c r="D12" s="58" t="s">
        <v>34</v>
      </c>
      <c r="E12" s="59">
        <v>29550</v>
      </c>
      <c r="F12" s="58" t="s">
        <v>41</v>
      </c>
      <c r="G12" s="60" t="s">
        <v>242</v>
      </c>
      <c r="H12" s="61"/>
      <c r="I12" s="62" t="s">
        <v>243</v>
      </c>
      <c r="J12" s="62">
        <v>65</v>
      </c>
      <c r="K12" s="63" t="s">
        <v>19</v>
      </c>
      <c r="L12" s="62"/>
      <c r="M12" s="57">
        <v>65</v>
      </c>
      <c r="N12" s="57">
        <v>2</v>
      </c>
      <c r="O12" s="75" t="s">
        <v>353</v>
      </c>
      <c r="P12" s="75"/>
    </row>
    <row r="13" spans="1:16" s="80" customFormat="1" ht="15">
      <c r="A13" s="30"/>
      <c r="B13" s="76"/>
      <c r="C13" s="40" t="s">
        <v>201</v>
      </c>
      <c r="D13" s="40" t="s">
        <v>202</v>
      </c>
      <c r="E13" s="39">
        <v>29252</v>
      </c>
      <c r="F13" s="40" t="s">
        <v>41</v>
      </c>
      <c r="G13" s="77">
        <v>60</v>
      </c>
      <c r="H13" s="78"/>
      <c r="I13" s="6">
        <v>75</v>
      </c>
      <c r="J13" s="6">
        <v>80</v>
      </c>
      <c r="K13" s="6">
        <v>85</v>
      </c>
      <c r="L13" s="6"/>
      <c r="M13" s="76">
        <v>85</v>
      </c>
      <c r="N13" s="76">
        <v>1</v>
      </c>
      <c r="O13" s="84" t="s">
        <v>350</v>
      </c>
      <c r="P13" s="84"/>
    </row>
    <row r="14" spans="1:16" s="74" customFormat="1" ht="15.75" thickBot="1">
      <c r="A14" s="31"/>
      <c r="B14" s="66"/>
      <c r="C14" s="71" t="s">
        <v>69</v>
      </c>
      <c r="D14" s="71" t="s">
        <v>70</v>
      </c>
      <c r="E14" s="85">
        <v>31620</v>
      </c>
      <c r="F14" s="67" t="s">
        <v>41</v>
      </c>
      <c r="G14" s="69" t="s">
        <v>289</v>
      </c>
      <c r="H14" s="70"/>
      <c r="I14" s="72">
        <v>60</v>
      </c>
      <c r="J14" s="71">
        <v>60</v>
      </c>
      <c r="K14" s="72">
        <v>65</v>
      </c>
      <c r="L14" s="71"/>
      <c r="M14" s="66">
        <v>60</v>
      </c>
      <c r="N14" s="66">
        <v>3</v>
      </c>
      <c r="O14" s="71"/>
      <c r="P14" s="71"/>
    </row>
    <row r="15" spans="1:16" s="93" customFormat="1" ht="15.75" thickBot="1">
      <c r="A15" s="51"/>
      <c r="B15" s="86" t="s">
        <v>19</v>
      </c>
      <c r="C15" s="87" t="s">
        <v>192</v>
      </c>
      <c r="D15" s="87" t="s">
        <v>34</v>
      </c>
      <c r="E15" s="88">
        <v>31934</v>
      </c>
      <c r="F15" s="87" t="s">
        <v>41</v>
      </c>
      <c r="G15" s="89" t="s">
        <v>291</v>
      </c>
      <c r="H15" s="90"/>
      <c r="I15" s="91">
        <v>70</v>
      </c>
      <c r="J15" s="91" t="s">
        <v>290</v>
      </c>
      <c r="K15" s="91">
        <v>75</v>
      </c>
      <c r="L15" s="91"/>
      <c r="M15" s="86">
        <v>75</v>
      </c>
      <c r="N15" s="86">
        <v>1</v>
      </c>
      <c r="O15" s="92" t="s">
        <v>352</v>
      </c>
      <c r="P15" s="92"/>
    </row>
    <row r="16" spans="1:16" s="18" customFormat="1" ht="15">
      <c r="A16" s="28"/>
      <c r="B16" s="3" t="s">
        <v>16</v>
      </c>
      <c r="C16" s="48"/>
      <c r="D16" s="48"/>
      <c r="E16" s="49"/>
      <c r="F16" s="48"/>
      <c r="G16" s="46"/>
      <c r="H16" s="2"/>
      <c r="I16" s="1"/>
      <c r="J16" s="1"/>
      <c r="K16" s="50"/>
      <c r="L16" s="1"/>
      <c r="M16" s="3"/>
      <c r="N16" s="3"/>
      <c r="O16" s="45"/>
      <c r="P16" s="1"/>
    </row>
    <row r="17" spans="1:16" s="18" customFormat="1" ht="15">
      <c r="A17" s="266" t="s">
        <v>2</v>
      </c>
      <c r="B17" s="267" t="s">
        <v>3</v>
      </c>
      <c r="C17" s="267" t="s">
        <v>4</v>
      </c>
      <c r="D17" s="267" t="s">
        <v>5</v>
      </c>
      <c r="E17" s="272" t="s">
        <v>6</v>
      </c>
      <c r="F17" s="267" t="s">
        <v>7</v>
      </c>
      <c r="G17" s="268" t="s">
        <v>8</v>
      </c>
      <c r="H17" s="269" t="s">
        <v>9</v>
      </c>
      <c r="I17" s="266" t="s">
        <v>10</v>
      </c>
      <c r="J17" s="266"/>
      <c r="K17" s="266"/>
      <c r="L17" s="266"/>
      <c r="M17" s="266"/>
      <c r="N17" s="266"/>
      <c r="O17" s="266"/>
      <c r="P17" s="267" t="s">
        <v>11</v>
      </c>
    </row>
    <row r="18" spans="1:16" s="18" customFormat="1" ht="15">
      <c r="A18" s="266"/>
      <c r="B18" s="267"/>
      <c r="C18" s="267"/>
      <c r="D18" s="267"/>
      <c r="E18" s="272"/>
      <c r="F18" s="267"/>
      <c r="G18" s="268"/>
      <c r="H18" s="269"/>
      <c r="I18" s="33">
        <v>1</v>
      </c>
      <c r="J18" s="33">
        <v>2</v>
      </c>
      <c r="K18" s="33">
        <v>3</v>
      </c>
      <c r="L18" s="33">
        <v>4</v>
      </c>
      <c r="M18" s="33" t="s">
        <v>12</v>
      </c>
      <c r="N18" s="33"/>
      <c r="O18" s="26" t="s">
        <v>17</v>
      </c>
      <c r="P18" s="267"/>
    </row>
    <row r="19" spans="1:16" s="18" customFormat="1" ht="15.75" thickBot="1">
      <c r="A19" s="277" t="s">
        <v>18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</row>
    <row r="20" spans="1:16" s="93" customFormat="1" ht="15.75" thickBot="1">
      <c r="A20" s="51"/>
      <c r="B20" s="86">
        <v>56</v>
      </c>
      <c r="C20" s="87" t="s">
        <v>198</v>
      </c>
      <c r="D20" s="87" t="s">
        <v>109</v>
      </c>
      <c r="E20" s="88">
        <v>34402</v>
      </c>
      <c r="F20" s="87" t="s">
        <v>41</v>
      </c>
      <c r="G20" s="89" t="s">
        <v>294</v>
      </c>
      <c r="H20" s="90"/>
      <c r="I20" s="91">
        <v>60</v>
      </c>
      <c r="J20" s="91" t="s">
        <v>19</v>
      </c>
      <c r="K20" s="91">
        <v>70</v>
      </c>
      <c r="L20" s="91"/>
      <c r="M20" s="86">
        <v>70</v>
      </c>
      <c r="N20" s="86">
        <v>1</v>
      </c>
      <c r="O20" s="94"/>
      <c r="P20" s="91"/>
    </row>
    <row r="21" spans="1:16" s="93" customFormat="1" ht="15.75" thickBot="1">
      <c r="A21" s="51"/>
      <c r="B21" s="86">
        <v>60</v>
      </c>
      <c r="C21" s="91" t="s">
        <v>106</v>
      </c>
      <c r="D21" s="95" t="s">
        <v>34</v>
      </c>
      <c r="E21" s="95">
        <v>37963</v>
      </c>
      <c r="F21" s="91" t="s">
        <v>80</v>
      </c>
      <c r="G21" s="89" t="s">
        <v>295</v>
      </c>
      <c r="H21" s="90"/>
      <c r="I21" s="91">
        <v>65</v>
      </c>
      <c r="J21" s="91" t="s">
        <v>19</v>
      </c>
      <c r="K21" s="91">
        <v>70</v>
      </c>
      <c r="L21" s="91"/>
      <c r="M21" s="86">
        <v>70</v>
      </c>
      <c r="N21" s="86">
        <v>1</v>
      </c>
      <c r="O21" s="94"/>
      <c r="P21" s="91"/>
    </row>
    <row r="22" spans="1:16" s="65" customFormat="1" ht="15">
      <c r="A22" s="29"/>
      <c r="B22" s="57" t="s">
        <v>19</v>
      </c>
      <c r="C22" s="58" t="s">
        <v>204</v>
      </c>
      <c r="D22" s="58" t="s">
        <v>149</v>
      </c>
      <c r="E22" s="59">
        <v>31645</v>
      </c>
      <c r="F22" s="58" t="s">
        <v>41</v>
      </c>
      <c r="G22" s="60" t="s">
        <v>299</v>
      </c>
      <c r="H22" s="61"/>
      <c r="I22" s="62">
        <v>140</v>
      </c>
      <c r="J22" s="62">
        <v>145</v>
      </c>
      <c r="K22" s="62" t="s">
        <v>301</v>
      </c>
      <c r="L22" s="62"/>
      <c r="M22" s="57" t="s">
        <v>301</v>
      </c>
      <c r="N22" s="57">
        <v>1</v>
      </c>
      <c r="O22" s="75" t="s">
        <v>354</v>
      </c>
      <c r="P22" s="62"/>
    </row>
    <row r="23" spans="1:16" s="74" customFormat="1" ht="15.75" thickBot="1">
      <c r="A23" s="31"/>
      <c r="B23" s="66"/>
      <c r="C23" s="71" t="s">
        <v>114</v>
      </c>
      <c r="D23" s="71" t="s">
        <v>34</v>
      </c>
      <c r="E23" s="82">
        <v>38386</v>
      </c>
      <c r="F23" s="71" t="s">
        <v>80</v>
      </c>
      <c r="G23" s="69" t="s">
        <v>296</v>
      </c>
      <c r="H23" s="70"/>
      <c r="I23" s="71">
        <v>65</v>
      </c>
      <c r="J23" s="71">
        <v>70</v>
      </c>
      <c r="K23" s="71" t="s">
        <v>290</v>
      </c>
      <c r="L23" s="71"/>
      <c r="M23" s="66" t="s">
        <v>290</v>
      </c>
      <c r="N23" s="66">
        <v>1</v>
      </c>
      <c r="O23" s="73"/>
      <c r="P23" s="71"/>
    </row>
    <row r="24" spans="1:16" s="65" customFormat="1" ht="15.75" thickBot="1">
      <c r="A24" s="29"/>
      <c r="B24" s="57">
        <v>75</v>
      </c>
      <c r="C24" s="62" t="s">
        <v>126</v>
      </c>
      <c r="D24" s="62" t="s">
        <v>92</v>
      </c>
      <c r="E24" s="179">
        <v>31051</v>
      </c>
      <c r="F24" s="58" t="s">
        <v>41</v>
      </c>
      <c r="G24" s="96" t="s">
        <v>297</v>
      </c>
      <c r="H24" s="61"/>
      <c r="I24" s="96">
        <v>125</v>
      </c>
      <c r="J24" s="96">
        <v>130</v>
      </c>
      <c r="K24" s="97" t="s">
        <v>303</v>
      </c>
      <c r="L24" s="96"/>
      <c r="M24" s="98">
        <v>130</v>
      </c>
      <c r="N24" s="57">
        <v>1</v>
      </c>
      <c r="O24" s="64"/>
      <c r="P24" s="62"/>
    </row>
    <row r="25" spans="1:16" s="74" customFormat="1" ht="15.75" thickBot="1">
      <c r="A25" s="31"/>
      <c r="B25" s="81"/>
      <c r="C25" s="99" t="s">
        <v>142</v>
      </c>
      <c r="D25" s="99" t="s">
        <v>245</v>
      </c>
      <c r="E25" s="179">
        <v>28904</v>
      </c>
      <c r="F25" s="58" t="s">
        <v>39</v>
      </c>
      <c r="G25" s="100" t="s">
        <v>304</v>
      </c>
      <c r="H25" s="101"/>
      <c r="I25" s="72">
        <v>135</v>
      </c>
      <c r="J25" s="72">
        <v>135</v>
      </c>
      <c r="K25" s="72">
        <v>135</v>
      </c>
      <c r="L25" s="71"/>
      <c r="M25" s="66">
        <v>0</v>
      </c>
      <c r="N25" s="66">
        <v>0</v>
      </c>
      <c r="O25" s="73"/>
      <c r="P25" s="71"/>
    </row>
    <row r="26" spans="1:16" s="65" customFormat="1" ht="15">
      <c r="A26" s="29"/>
      <c r="B26" s="102" t="s">
        <v>20</v>
      </c>
      <c r="C26" s="62" t="s">
        <v>132</v>
      </c>
      <c r="D26" s="62" t="s">
        <v>40</v>
      </c>
      <c r="E26" s="54">
        <v>27293</v>
      </c>
      <c r="F26" s="58" t="s">
        <v>39</v>
      </c>
      <c r="G26" s="103" t="s">
        <v>293</v>
      </c>
      <c r="H26" s="104"/>
      <c r="I26" s="62">
        <v>55</v>
      </c>
      <c r="J26" s="62">
        <v>60</v>
      </c>
      <c r="K26" s="62">
        <v>65</v>
      </c>
      <c r="L26" s="62"/>
      <c r="M26" s="57">
        <v>65</v>
      </c>
      <c r="N26" s="57">
        <v>2</v>
      </c>
      <c r="O26" s="64"/>
      <c r="P26" s="62"/>
    </row>
    <row r="27" spans="1:16" s="80" customFormat="1" ht="15">
      <c r="A27" s="30"/>
      <c r="B27" s="105"/>
      <c r="C27" s="40" t="s">
        <v>157</v>
      </c>
      <c r="D27" s="40" t="s">
        <v>124</v>
      </c>
      <c r="E27" s="259">
        <v>31065</v>
      </c>
      <c r="F27" s="40" t="s">
        <v>41</v>
      </c>
      <c r="G27" s="106" t="s">
        <v>246</v>
      </c>
      <c r="H27" s="107"/>
      <c r="I27" s="6">
        <v>120</v>
      </c>
      <c r="J27" s="6">
        <v>130</v>
      </c>
      <c r="K27" s="108">
        <v>140</v>
      </c>
      <c r="L27" s="6"/>
      <c r="M27" s="76">
        <v>140</v>
      </c>
      <c r="N27" s="76">
        <v>0</v>
      </c>
      <c r="O27" s="109"/>
      <c r="P27" s="6"/>
    </row>
    <row r="28" spans="1:16" s="80" customFormat="1" ht="15">
      <c r="A28" s="30"/>
      <c r="B28" s="76"/>
      <c r="C28" s="40" t="s">
        <v>143</v>
      </c>
      <c r="D28" s="40" t="s">
        <v>40</v>
      </c>
      <c r="E28" s="259">
        <v>31887</v>
      </c>
      <c r="F28" s="40" t="s">
        <v>41</v>
      </c>
      <c r="G28" s="77" t="s">
        <v>308</v>
      </c>
      <c r="H28" s="78"/>
      <c r="I28" s="79">
        <v>130</v>
      </c>
      <c r="J28" s="6">
        <v>130</v>
      </c>
      <c r="K28" s="79" t="s">
        <v>301</v>
      </c>
      <c r="L28" s="6"/>
      <c r="M28" s="76">
        <v>130</v>
      </c>
      <c r="N28" s="76">
        <v>0</v>
      </c>
      <c r="O28" s="109"/>
      <c r="P28" s="6"/>
    </row>
    <row r="29" spans="1:16" s="80" customFormat="1" ht="15">
      <c r="A29" s="30"/>
      <c r="B29" s="76"/>
      <c r="C29" s="40" t="s">
        <v>173</v>
      </c>
      <c r="D29" s="40" t="s">
        <v>40</v>
      </c>
      <c r="E29" s="39">
        <v>28483</v>
      </c>
      <c r="F29" s="40" t="s">
        <v>41</v>
      </c>
      <c r="G29" s="77">
        <v>81</v>
      </c>
      <c r="H29" s="78"/>
      <c r="I29" s="108">
        <v>140</v>
      </c>
      <c r="J29" s="6">
        <v>150</v>
      </c>
      <c r="K29" s="108">
        <v>160</v>
      </c>
      <c r="L29" s="6"/>
      <c r="M29" s="76">
        <v>160</v>
      </c>
      <c r="N29" s="76">
        <v>2</v>
      </c>
      <c r="O29" s="84" t="s">
        <v>361</v>
      </c>
      <c r="P29" s="6"/>
    </row>
    <row r="30" spans="1:16" s="80" customFormat="1" ht="15">
      <c r="A30" s="30"/>
      <c r="B30" s="76"/>
      <c r="C30" s="40" t="s">
        <v>173</v>
      </c>
      <c r="D30" s="40" t="s">
        <v>40</v>
      </c>
      <c r="E30" s="39">
        <v>28483</v>
      </c>
      <c r="F30" s="40" t="s">
        <v>441</v>
      </c>
      <c r="G30" s="77">
        <v>81</v>
      </c>
      <c r="H30" s="78"/>
      <c r="I30" s="108">
        <v>140</v>
      </c>
      <c r="J30" s="6">
        <v>150</v>
      </c>
      <c r="K30" s="108">
        <v>160</v>
      </c>
      <c r="L30" s="6"/>
      <c r="M30" s="76">
        <v>160</v>
      </c>
      <c r="N30" s="76">
        <v>2</v>
      </c>
      <c r="O30" s="84" t="s">
        <v>361</v>
      </c>
      <c r="P30" s="6"/>
    </row>
    <row r="31" spans="1:16" s="80" customFormat="1" ht="15">
      <c r="A31" s="30"/>
      <c r="B31" s="76"/>
      <c r="C31" s="6" t="s">
        <v>128</v>
      </c>
      <c r="D31" s="6" t="s">
        <v>34</v>
      </c>
      <c r="E31" s="7">
        <v>31475</v>
      </c>
      <c r="F31" s="6" t="s">
        <v>41</v>
      </c>
      <c r="G31" s="77">
        <v>81</v>
      </c>
      <c r="H31" s="78"/>
      <c r="I31" s="6">
        <v>140</v>
      </c>
      <c r="J31" s="6" t="s">
        <v>309</v>
      </c>
      <c r="K31" s="6">
        <v>160</v>
      </c>
      <c r="L31" s="6"/>
      <c r="M31" s="76">
        <v>160</v>
      </c>
      <c r="N31" s="76">
        <v>3</v>
      </c>
      <c r="O31" s="109"/>
      <c r="P31" s="6"/>
    </row>
    <row r="32" spans="1:16" s="80" customFormat="1" ht="15">
      <c r="A32" s="30"/>
      <c r="B32" s="76"/>
      <c r="C32" s="40" t="s">
        <v>176</v>
      </c>
      <c r="D32" s="40" t="s">
        <v>177</v>
      </c>
      <c r="E32" s="39">
        <v>28257</v>
      </c>
      <c r="F32" s="40" t="s">
        <v>41</v>
      </c>
      <c r="G32" s="77" t="s">
        <v>300</v>
      </c>
      <c r="H32" s="78"/>
      <c r="I32" s="6">
        <v>165</v>
      </c>
      <c r="J32" s="6">
        <v>170</v>
      </c>
      <c r="K32" s="79" t="s">
        <v>302</v>
      </c>
      <c r="L32" s="6"/>
      <c r="M32" s="76">
        <v>170</v>
      </c>
      <c r="N32" s="76">
        <v>1</v>
      </c>
      <c r="O32" s="84" t="s">
        <v>355</v>
      </c>
      <c r="P32" s="6"/>
    </row>
    <row r="33" spans="1:16" s="80" customFormat="1" ht="15">
      <c r="A33" s="30"/>
      <c r="B33" s="76"/>
      <c r="C33" s="40" t="s">
        <v>176</v>
      </c>
      <c r="D33" s="40" t="s">
        <v>177</v>
      </c>
      <c r="E33" s="39">
        <v>28257</v>
      </c>
      <c r="F33" s="40" t="s">
        <v>441</v>
      </c>
      <c r="G33" s="77" t="s">
        <v>300</v>
      </c>
      <c r="H33" s="78"/>
      <c r="I33" s="6">
        <v>165</v>
      </c>
      <c r="J33" s="6">
        <v>170</v>
      </c>
      <c r="K33" s="79" t="s">
        <v>302</v>
      </c>
      <c r="L33" s="6"/>
      <c r="M33" s="76">
        <v>170</v>
      </c>
      <c r="N33" s="76">
        <v>2</v>
      </c>
      <c r="O33" s="84" t="s">
        <v>355</v>
      </c>
      <c r="P33" s="6"/>
    </row>
    <row r="34" spans="1:16" s="80" customFormat="1" ht="15">
      <c r="A34" s="30"/>
      <c r="B34" s="76"/>
      <c r="C34" s="40" t="s">
        <v>182</v>
      </c>
      <c r="D34" s="40" t="s">
        <v>183</v>
      </c>
      <c r="E34" s="39">
        <v>27324</v>
      </c>
      <c r="F34" s="40" t="s">
        <v>41</v>
      </c>
      <c r="G34" s="77" t="s">
        <v>20</v>
      </c>
      <c r="H34" s="78"/>
      <c r="I34" s="6">
        <v>170</v>
      </c>
      <c r="J34" s="6">
        <v>175</v>
      </c>
      <c r="K34" s="79">
        <v>180</v>
      </c>
      <c r="L34" s="6"/>
      <c r="M34" s="76">
        <v>175</v>
      </c>
      <c r="N34" s="76">
        <v>1</v>
      </c>
      <c r="O34" s="84" t="s">
        <v>356</v>
      </c>
      <c r="P34" s="6"/>
    </row>
    <row r="35" spans="1:16" s="80" customFormat="1" ht="15">
      <c r="A35" s="30"/>
      <c r="B35" s="76"/>
      <c r="C35" s="40" t="s">
        <v>191</v>
      </c>
      <c r="D35" s="40" t="s">
        <v>40</v>
      </c>
      <c r="E35" s="39">
        <v>30431</v>
      </c>
      <c r="F35" s="40" t="s">
        <v>41</v>
      </c>
      <c r="G35" s="77" t="s">
        <v>298</v>
      </c>
      <c r="H35" s="78"/>
      <c r="I35" s="79">
        <v>130</v>
      </c>
      <c r="J35" s="6">
        <v>130</v>
      </c>
      <c r="K35" s="79" t="s">
        <v>301</v>
      </c>
      <c r="L35" s="6"/>
      <c r="M35" s="76">
        <v>130</v>
      </c>
      <c r="N35" s="76">
        <v>0</v>
      </c>
      <c r="O35" s="109"/>
      <c r="P35" s="6"/>
    </row>
    <row r="36" spans="1:16" s="74" customFormat="1" ht="15.75" thickBot="1">
      <c r="A36" s="31"/>
      <c r="B36" s="81"/>
      <c r="C36" s="71" t="s">
        <v>305</v>
      </c>
      <c r="D36" s="71" t="s">
        <v>47</v>
      </c>
      <c r="E36" s="82">
        <v>31917</v>
      </c>
      <c r="F36" s="40" t="s">
        <v>41</v>
      </c>
      <c r="G36" s="69" t="s">
        <v>306</v>
      </c>
      <c r="H36" s="70"/>
      <c r="I36" s="71">
        <v>130</v>
      </c>
      <c r="J36" s="71">
        <v>140</v>
      </c>
      <c r="K36" s="71" t="s">
        <v>307</v>
      </c>
      <c r="L36" s="110"/>
      <c r="M36" s="66" t="s">
        <v>307</v>
      </c>
      <c r="N36" s="66">
        <v>0</v>
      </c>
      <c r="O36" s="73"/>
      <c r="P36" s="71"/>
    </row>
    <row r="37" spans="1:16" s="65" customFormat="1" ht="15">
      <c r="A37" s="29"/>
      <c r="B37" s="102">
        <v>90</v>
      </c>
      <c r="C37" s="53" t="s">
        <v>214</v>
      </c>
      <c r="D37" s="53" t="s">
        <v>40</v>
      </c>
      <c r="E37" s="54">
        <v>33896</v>
      </c>
      <c r="F37" s="53" t="s">
        <v>41</v>
      </c>
      <c r="G37" s="60">
        <v>86</v>
      </c>
      <c r="H37" s="61"/>
      <c r="I37" s="62">
        <v>155</v>
      </c>
      <c r="J37" s="62">
        <v>160</v>
      </c>
      <c r="K37" s="63">
        <v>165</v>
      </c>
      <c r="L37" s="111"/>
      <c r="M37" s="57">
        <v>160</v>
      </c>
      <c r="N37" s="57">
        <v>1</v>
      </c>
      <c r="O37" s="64"/>
      <c r="P37" s="62"/>
    </row>
    <row r="38" spans="1:16" s="80" customFormat="1" ht="15">
      <c r="A38" s="30"/>
      <c r="B38" s="76"/>
      <c r="C38" s="40" t="s">
        <v>46</v>
      </c>
      <c r="D38" s="40" t="s">
        <v>47</v>
      </c>
      <c r="E38" s="39">
        <v>30456</v>
      </c>
      <c r="F38" s="40" t="s">
        <v>41</v>
      </c>
      <c r="G38" s="77" t="s">
        <v>244</v>
      </c>
      <c r="H38" s="78"/>
      <c r="I38" s="6">
        <v>140</v>
      </c>
      <c r="J38" s="6">
        <v>145</v>
      </c>
      <c r="K38" s="6" t="s">
        <v>309</v>
      </c>
      <c r="L38" s="6"/>
      <c r="M38" s="76" t="s">
        <v>309</v>
      </c>
      <c r="N38" s="76">
        <v>2</v>
      </c>
      <c r="O38" s="109"/>
      <c r="P38" s="6"/>
    </row>
    <row r="39" spans="1:16" s="74" customFormat="1" ht="15.75" thickBot="1">
      <c r="A39" s="31"/>
      <c r="B39" s="81"/>
      <c r="C39" s="71" t="s">
        <v>90</v>
      </c>
      <c r="D39" s="71" t="s">
        <v>34</v>
      </c>
      <c r="E39" s="82">
        <v>29906</v>
      </c>
      <c r="F39" s="67" t="s">
        <v>41</v>
      </c>
      <c r="G39" s="69" t="s">
        <v>247</v>
      </c>
      <c r="H39" s="70"/>
      <c r="I39" s="71">
        <v>135</v>
      </c>
      <c r="J39" s="72">
        <v>145</v>
      </c>
      <c r="K39" s="71">
        <v>145</v>
      </c>
      <c r="L39" s="110"/>
      <c r="M39" s="66">
        <v>145</v>
      </c>
      <c r="N39" s="66">
        <v>1</v>
      </c>
      <c r="O39" s="73"/>
      <c r="P39" s="71"/>
    </row>
    <row r="40" spans="1:16" s="65" customFormat="1" ht="15">
      <c r="A40" s="29"/>
      <c r="B40" s="57">
        <v>100</v>
      </c>
      <c r="C40" s="62" t="s">
        <v>68</v>
      </c>
      <c r="D40" s="62" t="s">
        <v>40</v>
      </c>
      <c r="E40" s="54">
        <v>32320</v>
      </c>
      <c r="F40" s="62" t="s">
        <v>41</v>
      </c>
      <c r="G40" s="60" t="s">
        <v>311</v>
      </c>
      <c r="H40" s="61"/>
      <c r="I40" s="62">
        <v>135</v>
      </c>
      <c r="J40" s="63" t="s">
        <v>307</v>
      </c>
      <c r="K40" s="63" t="s">
        <v>307</v>
      </c>
      <c r="L40" s="62"/>
      <c r="M40" s="57">
        <v>135</v>
      </c>
      <c r="N40" s="57">
        <v>0</v>
      </c>
      <c r="O40" s="64"/>
      <c r="P40" s="62"/>
    </row>
    <row r="41" spans="1:16" s="80" customFormat="1" ht="15">
      <c r="A41" s="30"/>
      <c r="B41" s="76"/>
      <c r="C41" s="6" t="s">
        <v>116</v>
      </c>
      <c r="D41" s="6" t="s">
        <v>34</v>
      </c>
      <c r="E41" s="7">
        <v>25648</v>
      </c>
      <c r="F41" s="40" t="s">
        <v>51</v>
      </c>
      <c r="G41" s="77" t="s">
        <v>312</v>
      </c>
      <c r="H41" s="78"/>
      <c r="I41" s="6" t="s">
        <v>301</v>
      </c>
      <c r="J41" s="6">
        <v>155</v>
      </c>
      <c r="K41" s="6">
        <v>160</v>
      </c>
      <c r="L41" s="6"/>
      <c r="M41" s="76">
        <v>160</v>
      </c>
      <c r="N41" s="76">
        <v>1</v>
      </c>
      <c r="O41" s="84" t="s">
        <v>359</v>
      </c>
      <c r="P41" s="6"/>
    </row>
    <row r="42" spans="1:16" s="80" customFormat="1" ht="15">
      <c r="A42" s="30"/>
      <c r="B42" s="76"/>
      <c r="C42" s="40" t="s">
        <v>154</v>
      </c>
      <c r="D42" s="40" t="s">
        <v>155</v>
      </c>
      <c r="E42" s="39">
        <v>32094</v>
      </c>
      <c r="F42" s="40" t="s">
        <v>41</v>
      </c>
      <c r="G42" s="77" t="s">
        <v>315</v>
      </c>
      <c r="H42" s="78"/>
      <c r="I42" s="6">
        <v>165</v>
      </c>
      <c r="J42" s="6">
        <v>180</v>
      </c>
      <c r="K42" s="6">
        <v>190</v>
      </c>
      <c r="L42" s="6"/>
      <c r="M42" s="76">
        <v>190</v>
      </c>
      <c r="N42" s="76">
        <v>1</v>
      </c>
      <c r="O42" s="84" t="s">
        <v>357</v>
      </c>
      <c r="P42" s="6"/>
    </row>
    <row r="43" spans="1:16" s="80" customFormat="1" ht="15">
      <c r="A43" s="30"/>
      <c r="B43" s="105"/>
      <c r="C43" s="40" t="s">
        <v>156</v>
      </c>
      <c r="D43" s="40" t="s">
        <v>34</v>
      </c>
      <c r="E43" s="39">
        <v>33422</v>
      </c>
      <c r="F43" s="40" t="s">
        <v>41</v>
      </c>
      <c r="G43" s="77" t="s">
        <v>292</v>
      </c>
      <c r="H43" s="78"/>
      <c r="I43" s="6">
        <v>125</v>
      </c>
      <c r="J43" s="6">
        <v>130</v>
      </c>
      <c r="K43" s="79" t="s">
        <v>303</v>
      </c>
      <c r="L43" s="6"/>
      <c r="M43" s="76">
        <v>130</v>
      </c>
      <c r="N43" s="76">
        <v>0</v>
      </c>
      <c r="O43" s="109"/>
      <c r="P43" s="6"/>
    </row>
    <row r="44" spans="1:16" s="80" customFormat="1" ht="15">
      <c r="A44" s="30"/>
      <c r="B44" s="105"/>
      <c r="C44" s="40" t="s">
        <v>118</v>
      </c>
      <c r="D44" s="40" t="s">
        <v>34</v>
      </c>
      <c r="E44" s="7">
        <v>24568</v>
      </c>
      <c r="F44" s="40" t="s">
        <v>442</v>
      </c>
      <c r="G44" s="77" t="s">
        <v>250</v>
      </c>
      <c r="H44" s="78"/>
      <c r="I44" s="6">
        <v>130</v>
      </c>
      <c r="J44" s="6">
        <v>140</v>
      </c>
      <c r="K44" s="108">
        <v>145</v>
      </c>
      <c r="L44" s="6"/>
      <c r="M44" s="76">
        <v>145</v>
      </c>
      <c r="N44" s="76">
        <v>1</v>
      </c>
      <c r="O44" s="84" t="s">
        <v>360</v>
      </c>
      <c r="P44" s="6"/>
    </row>
    <row r="45" spans="1:16" s="80" customFormat="1" ht="15">
      <c r="A45" s="30"/>
      <c r="B45" s="105"/>
      <c r="C45" s="40" t="s">
        <v>443</v>
      </c>
      <c r="D45" s="40" t="s">
        <v>40</v>
      </c>
      <c r="E45" s="259">
        <v>25815</v>
      </c>
      <c r="F45" s="40" t="s">
        <v>51</v>
      </c>
      <c r="G45" s="77" t="s">
        <v>277</v>
      </c>
      <c r="H45" s="78"/>
      <c r="I45" s="6">
        <v>140</v>
      </c>
      <c r="J45" s="6">
        <v>145</v>
      </c>
      <c r="K45" s="108">
        <v>150</v>
      </c>
      <c r="L45" s="6"/>
      <c r="M45" s="76">
        <v>150</v>
      </c>
      <c r="N45" s="76"/>
      <c r="O45" s="84"/>
      <c r="P45" s="6"/>
    </row>
    <row r="46" spans="1:16" s="80" customFormat="1" ht="15">
      <c r="A46" s="30"/>
      <c r="B46" s="105"/>
      <c r="C46" s="40" t="s">
        <v>313</v>
      </c>
      <c r="D46" s="40" t="s">
        <v>34</v>
      </c>
      <c r="E46" s="39">
        <v>35406</v>
      </c>
      <c r="F46" s="40" t="s">
        <v>82</v>
      </c>
      <c r="G46" s="77" t="s">
        <v>277</v>
      </c>
      <c r="H46" s="78"/>
      <c r="I46" s="6">
        <v>145</v>
      </c>
      <c r="J46" s="6">
        <v>150</v>
      </c>
      <c r="K46" s="108" t="s">
        <v>309</v>
      </c>
      <c r="L46" s="38">
        <v>155</v>
      </c>
      <c r="M46" s="76" t="s">
        <v>309</v>
      </c>
      <c r="N46" s="76">
        <v>1</v>
      </c>
      <c r="O46" s="109"/>
      <c r="P46" s="56" t="s">
        <v>444</v>
      </c>
    </row>
    <row r="47" spans="1:16" s="80" customFormat="1" ht="15">
      <c r="A47" s="30"/>
      <c r="B47" s="105"/>
      <c r="C47" s="40" t="s">
        <v>313</v>
      </c>
      <c r="D47" s="40" t="s">
        <v>34</v>
      </c>
      <c r="E47" s="39">
        <v>35406</v>
      </c>
      <c r="F47" s="40" t="s">
        <v>41</v>
      </c>
      <c r="G47" s="77" t="s">
        <v>277</v>
      </c>
      <c r="H47" s="78"/>
      <c r="I47" s="6">
        <v>145</v>
      </c>
      <c r="J47" s="6">
        <v>150</v>
      </c>
      <c r="K47" s="108" t="s">
        <v>309</v>
      </c>
      <c r="L47" s="6"/>
      <c r="M47" s="76" t="s">
        <v>309</v>
      </c>
      <c r="N47" s="76">
        <v>3</v>
      </c>
      <c r="O47" s="109"/>
      <c r="P47" s="6"/>
    </row>
    <row r="48" spans="1:16" s="80" customFormat="1" ht="15">
      <c r="A48" s="30"/>
      <c r="B48" s="76"/>
      <c r="C48" s="40" t="s">
        <v>190</v>
      </c>
      <c r="D48" s="40" t="s">
        <v>40</v>
      </c>
      <c r="E48" s="39">
        <v>31194</v>
      </c>
      <c r="F48" s="40" t="s">
        <v>41</v>
      </c>
      <c r="G48" s="77" t="s">
        <v>240</v>
      </c>
      <c r="H48" s="78"/>
      <c r="I48" s="6">
        <v>150</v>
      </c>
      <c r="J48" s="6">
        <v>160</v>
      </c>
      <c r="K48" s="79">
        <v>170</v>
      </c>
      <c r="L48" s="112"/>
      <c r="M48" s="76">
        <v>160</v>
      </c>
      <c r="N48" s="76">
        <v>2</v>
      </c>
      <c r="O48" s="109"/>
      <c r="P48" s="6"/>
    </row>
    <row r="49" spans="1:16" s="74" customFormat="1" ht="15.75" thickBot="1">
      <c r="A49" s="31"/>
      <c r="B49" s="66"/>
      <c r="C49" s="67" t="s">
        <v>209</v>
      </c>
      <c r="D49" s="67" t="s">
        <v>149</v>
      </c>
      <c r="E49" s="68">
        <v>30385</v>
      </c>
      <c r="F49" s="67" t="s">
        <v>41</v>
      </c>
      <c r="G49" s="69" t="s">
        <v>310</v>
      </c>
      <c r="H49" s="70"/>
      <c r="I49" s="71">
        <v>130</v>
      </c>
      <c r="J49" s="71">
        <v>135</v>
      </c>
      <c r="K49" s="72">
        <v>140</v>
      </c>
      <c r="L49" s="71"/>
      <c r="M49" s="66">
        <v>135</v>
      </c>
      <c r="N49" s="66">
        <v>0</v>
      </c>
      <c r="O49" s="109"/>
      <c r="P49" s="71"/>
    </row>
    <row r="50" spans="1:16" s="65" customFormat="1" ht="15">
      <c r="A50" s="29"/>
      <c r="B50" s="57">
        <v>110</v>
      </c>
      <c r="C50" s="113" t="s">
        <v>67</v>
      </c>
      <c r="D50" s="113" t="s">
        <v>34</v>
      </c>
      <c r="E50" s="54">
        <v>31601</v>
      </c>
      <c r="F50" s="58" t="s">
        <v>41</v>
      </c>
      <c r="G50" s="60" t="s">
        <v>237</v>
      </c>
      <c r="H50" s="61"/>
      <c r="I50" s="111" t="s">
        <v>238</v>
      </c>
      <c r="J50" s="63">
        <v>110</v>
      </c>
      <c r="K50" s="111">
        <v>110</v>
      </c>
      <c r="L50" s="62"/>
      <c r="M50" s="57">
        <v>110</v>
      </c>
      <c r="N50" s="57">
        <v>1</v>
      </c>
      <c r="O50" s="109"/>
      <c r="P50" s="62"/>
    </row>
    <row r="51" spans="1:16" s="74" customFormat="1" ht="15.75" thickBot="1">
      <c r="A51" s="31"/>
      <c r="B51" s="66"/>
      <c r="C51" s="67" t="s">
        <v>200</v>
      </c>
      <c r="D51" s="67" t="s">
        <v>196</v>
      </c>
      <c r="E51" s="68">
        <v>24306</v>
      </c>
      <c r="F51" s="67" t="s">
        <v>139</v>
      </c>
      <c r="G51" s="69" t="s">
        <v>239</v>
      </c>
      <c r="H51" s="70"/>
      <c r="I51" s="110">
        <v>120</v>
      </c>
      <c r="J51" s="71">
        <v>125</v>
      </c>
      <c r="K51" s="110">
        <v>130</v>
      </c>
      <c r="L51" s="71"/>
      <c r="M51" s="66">
        <v>130</v>
      </c>
      <c r="N51" s="66">
        <v>1</v>
      </c>
      <c r="O51" s="109"/>
      <c r="P51" s="71"/>
    </row>
    <row r="52" spans="1:16" s="65" customFormat="1" ht="15.75" thickBot="1">
      <c r="A52" s="29"/>
      <c r="B52" s="57">
        <v>125</v>
      </c>
      <c r="C52" s="58" t="s">
        <v>98</v>
      </c>
      <c r="D52" s="58" t="s">
        <v>40</v>
      </c>
      <c r="E52" s="59">
        <v>26077</v>
      </c>
      <c r="F52" s="67" t="s">
        <v>51</v>
      </c>
      <c r="G52" s="60" t="s">
        <v>314</v>
      </c>
      <c r="H52" s="61"/>
      <c r="I52" s="114">
        <v>150</v>
      </c>
      <c r="J52" s="62">
        <v>155</v>
      </c>
      <c r="K52" s="62">
        <v>160</v>
      </c>
      <c r="L52" s="62"/>
      <c r="M52" s="57">
        <v>160</v>
      </c>
      <c r="N52" s="57">
        <v>1</v>
      </c>
      <c r="O52" s="109"/>
      <c r="P52" s="62"/>
    </row>
    <row r="53" spans="1:16" s="74" customFormat="1" ht="15.75" thickBot="1">
      <c r="A53" s="31"/>
      <c r="B53" s="66"/>
      <c r="C53" s="67" t="s">
        <v>136</v>
      </c>
      <c r="D53" s="67" t="s">
        <v>137</v>
      </c>
      <c r="E53" s="68">
        <v>29349</v>
      </c>
      <c r="F53" s="67" t="s">
        <v>41</v>
      </c>
      <c r="G53" s="69">
        <v>116</v>
      </c>
      <c r="H53" s="70"/>
      <c r="I53" s="115">
        <v>140</v>
      </c>
      <c r="J53" s="72" t="s">
        <v>307</v>
      </c>
      <c r="K53" s="116" t="s">
        <v>307</v>
      </c>
      <c r="L53" s="71"/>
      <c r="M53" s="66" t="s">
        <v>307</v>
      </c>
      <c r="N53" s="66">
        <v>1</v>
      </c>
      <c r="O53" s="109"/>
      <c r="P53" s="71"/>
    </row>
    <row r="54" spans="1:16" s="93" customFormat="1" ht="30.75" thickBot="1">
      <c r="A54" s="51"/>
      <c r="B54" s="117">
        <v>140</v>
      </c>
      <c r="C54" s="87" t="s">
        <v>58</v>
      </c>
      <c r="D54" s="87" t="s">
        <v>38</v>
      </c>
      <c r="E54" s="88">
        <v>30636</v>
      </c>
      <c r="F54" s="87" t="s">
        <v>41</v>
      </c>
      <c r="G54" s="118" t="s">
        <v>316</v>
      </c>
      <c r="H54" s="119"/>
      <c r="I54" s="91">
        <v>180</v>
      </c>
      <c r="J54" s="91">
        <v>185</v>
      </c>
      <c r="K54" s="120">
        <v>190</v>
      </c>
      <c r="L54" s="91"/>
      <c r="M54" s="86">
        <v>185</v>
      </c>
      <c r="N54" s="86">
        <v>1</v>
      </c>
      <c r="O54" s="109"/>
      <c r="P54" s="91"/>
    </row>
    <row r="55" spans="1:16" s="18" customFormat="1" ht="18.75">
      <c r="A55" s="28" t="s">
        <v>231</v>
      </c>
      <c r="B55" s="270" t="s">
        <v>23</v>
      </c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</row>
    <row r="56" spans="1:16" s="18" customFormat="1" ht="15.75" customHeight="1">
      <c r="A56" s="263" t="s">
        <v>2</v>
      </c>
      <c r="B56" s="267" t="s">
        <v>3</v>
      </c>
      <c r="C56" s="267" t="s">
        <v>4</v>
      </c>
      <c r="D56" s="267" t="s">
        <v>5</v>
      </c>
      <c r="E56" s="271" t="s">
        <v>6</v>
      </c>
      <c r="F56" s="267" t="s">
        <v>7</v>
      </c>
      <c r="G56" s="268" t="s">
        <v>8</v>
      </c>
      <c r="H56" s="269" t="s">
        <v>9</v>
      </c>
      <c r="I56" s="266" t="s">
        <v>10</v>
      </c>
      <c r="J56" s="266"/>
      <c r="K56" s="266"/>
      <c r="L56" s="266"/>
      <c r="M56" s="266"/>
      <c r="N56" s="266"/>
      <c r="O56" s="266"/>
      <c r="P56" s="267" t="s">
        <v>11</v>
      </c>
    </row>
    <row r="57" spans="1:16" s="18" customFormat="1" ht="15">
      <c r="A57" s="278"/>
      <c r="B57" s="267"/>
      <c r="C57" s="267"/>
      <c r="D57" s="267"/>
      <c r="E57" s="271"/>
      <c r="F57" s="267"/>
      <c r="G57" s="268"/>
      <c r="H57" s="269"/>
      <c r="I57" s="33">
        <v>1</v>
      </c>
      <c r="J57" s="33">
        <v>2</v>
      </c>
      <c r="K57" s="33">
        <v>3</v>
      </c>
      <c r="L57" s="33">
        <v>4</v>
      </c>
      <c r="M57" s="33" t="s">
        <v>12</v>
      </c>
      <c r="N57" s="33"/>
      <c r="O57" s="26" t="s">
        <v>17</v>
      </c>
      <c r="P57" s="267"/>
    </row>
    <row r="58" spans="1:16" s="18" customFormat="1" ht="15">
      <c r="A58" s="42"/>
      <c r="B58" s="276" t="s">
        <v>15</v>
      </c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</row>
    <row r="59" spans="1:16" s="122" customFormat="1" ht="15">
      <c r="A59" s="6"/>
      <c r="B59" s="76">
        <v>75</v>
      </c>
      <c r="C59" s="6" t="s">
        <v>87</v>
      </c>
      <c r="D59" s="6" t="s">
        <v>88</v>
      </c>
      <c r="E59" s="7">
        <v>31364</v>
      </c>
      <c r="F59" s="6" t="s">
        <v>41</v>
      </c>
      <c r="G59" s="77" t="s">
        <v>321</v>
      </c>
      <c r="H59" s="78"/>
      <c r="I59" s="6">
        <v>170</v>
      </c>
      <c r="J59" s="6">
        <v>185</v>
      </c>
      <c r="K59" s="121">
        <v>0</v>
      </c>
      <c r="L59" s="6"/>
      <c r="M59" s="76">
        <v>185</v>
      </c>
      <c r="N59" s="76">
        <v>1</v>
      </c>
      <c r="O59" s="109">
        <f>M59*H59</f>
        <v>0</v>
      </c>
      <c r="P59" s="6"/>
    </row>
    <row r="60" spans="1:16" s="122" customFormat="1" ht="15">
      <c r="A60" s="6"/>
      <c r="B60" s="76" t="s">
        <v>20</v>
      </c>
      <c r="C60" s="6" t="s">
        <v>113</v>
      </c>
      <c r="D60" s="6" t="s">
        <v>34</v>
      </c>
      <c r="E60" s="123">
        <v>26811</v>
      </c>
      <c r="F60" s="40" t="s">
        <v>39</v>
      </c>
      <c r="G60" s="77" t="s">
        <v>332</v>
      </c>
      <c r="H60" s="78"/>
      <c r="I60" s="79">
        <v>195</v>
      </c>
      <c r="J60" s="6">
        <v>195</v>
      </c>
      <c r="K60" s="6" t="s">
        <v>338</v>
      </c>
      <c r="L60" s="6"/>
      <c r="M60" s="76" t="s">
        <v>338</v>
      </c>
      <c r="N60" s="76">
        <v>1</v>
      </c>
      <c r="O60" s="109" t="e">
        <f>M60*H60</f>
        <v>#VALUE!</v>
      </c>
      <c r="P60" s="6"/>
    </row>
    <row r="61" spans="1:16" s="122" customFormat="1" ht="15">
      <c r="A61" s="6"/>
      <c r="B61" s="76">
        <v>90</v>
      </c>
      <c r="C61" s="40" t="s">
        <v>207</v>
      </c>
      <c r="D61" s="40" t="s">
        <v>34</v>
      </c>
      <c r="E61" s="39">
        <v>29685</v>
      </c>
      <c r="F61" s="40" t="s">
        <v>41</v>
      </c>
      <c r="G61" s="77" t="s">
        <v>335</v>
      </c>
      <c r="H61" s="78"/>
      <c r="I61" s="6">
        <v>235</v>
      </c>
      <c r="J61" s="6">
        <v>245</v>
      </c>
      <c r="K61" s="79">
        <v>255</v>
      </c>
      <c r="L61" s="6"/>
      <c r="M61" s="76">
        <v>245</v>
      </c>
      <c r="N61" s="76">
        <v>1</v>
      </c>
      <c r="O61" s="124" t="s">
        <v>409</v>
      </c>
      <c r="P61" s="6"/>
    </row>
    <row r="62" spans="1:16" s="122" customFormat="1" ht="15">
      <c r="A62" s="6"/>
      <c r="B62" s="76"/>
      <c r="C62" s="40" t="s">
        <v>208</v>
      </c>
      <c r="D62" s="40" t="s">
        <v>34</v>
      </c>
      <c r="E62" s="39">
        <v>32410</v>
      </c>
      <c r="F62" s="40" t="s">
        <v>41</v>
      </c>
      <c r="G62" s="77" t="s">
        <v>249</v>
      </c>
      <c r="H62" s="78"/>
      <c r="I62" s="6">
        <v>175</v>
      </c>
      <c r="J62" s="6" t="s">
        <v>337</v>
      </c>
      <c r="K62" s="79" t="s">
        <v>317</v>
      </c>
      <c r="L62" s="6"/>
      <c r="M62" s="76" t="s">
        <v>337</v>
      </c>
      <c r="N62" s="76">
        <v>2</v>
      </c>
      <c r="O62" s="109"/>
      <c r="P62" s="6"/>
    </row>
    <row r="63" spans="1:16" s="122" customFormat="1" ht="15">
      <c r="A63" s="6"/>
      <c r="B63" s="76">
        <v>100</v>
      </c>
      <c r="C63" s="125" t="s">
        <v>187</v>
      </c>
      <c r="D63" s="6" t="s">
        <v>40</v>
      </c>
      <c r="E63" s="126">
        <v>32687</v>
      </c>
      <c r="F63" s="6" t="s">
        <v>41</v>
      </c>
      <c r="G63" s="77" t="s">
        <v>315</v>
      </c>
      <c r="H63" s="78"/>
      <c r="I63" s="79">
        <v>260</v>
      </c>
      <c r="J63" s="79">
        <v>275</v>
      </c>
      <c r="K63" s="79">
        <v>275</v>
      </c>
      <c r="L63" s="6"/>
      <c r="M63" s="76">
        <v>0</v>
      </c>
      <c r="N63" s="76">
        <v>0</v>
      </c>
      <c r="O63" s="109">
        <f>M63*H63</f>
        <v>0</v>
      </c>
      <c r="P63" s="6"/>
    </row>
    <row r="64" spans="1:16" s="122" customFormat="1" ht="15">
      <c r="A64" s="6"/>
      <c r="B64" s="76"/>
      <c r="C64" s="40" t="s">
        <v>212</v>
      </c>
      <c r="D64" s="40" t="s">
        <v>40</v>
      </c>
      <c r="E64" s="258" t="s">
        <v>213</v>
      </c>
      <c r="F64" s="40" t="s">
        <v>82</v>
      </c>
      <c r="G64" s="77">
        <v>97</v>
      </c>
      <c r="H64" s="78"/>
      <c r="I64" s="6" t="s">
        <v>302</v>
      </c>
      <c r="J64" s="79" t="s">
        <v>338</v>
      </c>
      <c r="K64" s="6" t="s">
        <v>338</v>
      </c>
      <c r="L64" s="6"/>
      <c r="M64" s="76" t="s">
        <v>338</v>
      </c>
      <c r="N64" s="76">
        <v>1</v>
      </c>
      <c r="O64" s="109"/>
      <c r="P64" s="6"/>
    </row>
    <row r="65" spans="1:16" s="122" customFormat="1" ht="15.75" thickBot="1">
      <c r="A65" s="6"/>
      <c r="B65" s="76">
        <v>110</v>
      </c>
      <c r="C65" s="125" t="s">
        <v>168</v>
      </c>
      <c r="D65" s="6" t="s">
        <v>40</v>
      </c>
      <c r="E65" s="127" t="s">
        <v>467</v>
      </c>
      <c r="F65" s="6" t="s">
        <v>139</v>
      </c>
      <c r="G65" s="77" t="s">
        <v>268</v>
      </c>
      <c r="H65" s="78"/>
      <c r="I65" s="6">
        <v>200</v>
      </c>
      <c r="J65" s="6">
        <v>215</v>
      </c>
      <c r="K65" s="79">
        <v>245</v>
      </c>
      <c r="L65" s="6"/>
      <c r="M65" s="76">
        <v>215</v>
      </c>
      <c r="N65" s="76">
        <v>1</v>
      </c>
      <c r="O65" s="109"/>
      <c r="P65" s="6"/>
    </row>
    <row r="66" spans="1:16" s="122" customFormat="1" ht="15.75" thickBot="1">
      <c r="A66" s="27"/>
      <c r="B66" s="128">
        <v>125</v>
      </c>
      <c r="C66" s="129" t="s">
        <v>333</v>
      </c>
      <c r="D66" s="27" t="s">
        <v>40</v>
      </c>
      <c r="E66" s="88">
        <v>32201</v>
      </c>
      <c r="F66" s="27" t="s">
        <v>41</v>
      </c>
      <c r="G66" s="130" t="s">
        <v>334</v>
      </c>
      <c r="H66" s="131"/>
      <c r="I66" s="27">
        <v>250</v>
      </c>
      <c r="J66" s="27" t="s">
        <v>339</v>
      </c>
      <c r="K66" s="132">
        <v>0</v>
      </c>
      <c r="L66" s="27"/>
      <c r="M66" s="128" t="s">
        <v>339</v>
      </c>
      <c r="N66" s="128">
        <v>1</v>
      </c>
      <c r="O66" s="124" t="s">
        <v>408</v>
      </c>
      <c r="P66" s="27"/>
    </row>
    <row r="67" spans="2:15" s="23" customFormat="1" ht="15.75" thickBot="1">
      <c r="B67" s="133" t="s">
        <v>29</v>
      </c>
      <c r="C67" s="23" t="s">
        <v>210</v>
      </c>
      <c r="D67" s="23" t="s">
        <v>40</v>
      </c>
      <c r="E67" s="226" t="s">
        <v>211</v>
      </c>
      <c r="F67" s="23" t="s">
        <v>41</v>
      </c>
      <c r="G67" s="23" t="s">
        <v>336</v>
      </c>
      <c r="I67" s="23">
        <v>300</v>
      </c>
      <c r="J67" s="134" t="s">
        <v>445</v>
      </c>
      <c r="K67" s="134" t="s">
        <v>445</v>
      </c>
      <c r="M67" s="133">
        <v>300</v>
      </c>
      <c r="N67" s="23">
        <v>1</v>
      </c>
      <c r="O67" s="124" t="s">
        <v>358</v>
      </c>
    </row>
    <row r="68" spans="1:16" s="18" customFormat="1" ht="18.75">
      <c r="A68" s="28"/>
      <c r="B68" s="47"/>
      <c r="C68" s="270" t="s">
        <v>31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</row>
    <row r="69" spans="1:16" s="18" customFormat="1" ht="17.25" customHeight="1">
      <c r="A69" s="265"/>
      <c r="B69" s="267" t="s">
        <v>3</v>
      </c>
      <c r="C69" s="267" t="s">
        <v>4</v>
      </c>
      <c r="D69" s="267" t="s">
        <v>5</v>
      </c>
      <c r="E69" s="271" t="s">
        <v>6</v>
      </c>
      <c r="F69" s="267" t="s">
        <v>7</v>
      </c>
      <c r="G69" s="268" t="s">
        <v>8</v>
      </c>
      <c r="H69" s="269" t="s">
        <v>9</v>
      </c>
      <c r="I69" s="266" t="s">
        <v>10</v>
      </c>
      <c r="J69" s="266"/>
      <c r="K69" s="266"/>
      <c r="L69" s="266"/>
      <c r="M69" s="266"/>
      <c r="N69" s="266"/>
      <c r="O69" s="266"/>
      <c r="P69" s="267" t="s">
        <v>11</v>
      </c>
    </row>
    <row r="70" spans="1:16" s="18" customFormat="1" ht="13.5" customHeight="1">
      <c r="A70" s="265"/>
      <c r="B70" s="267"/>
      <c r="C70" s="267"/>
      <c r="D70" s="267"/>
      <c r="E70" s="271"/>
      <c r="F70" s="267"/>
      <c r="G70" s="268"/>
      <c r="H70" s="269"/>
      <c r="I70" s="33">
        <v>1</v>
      </c>
      <c r="J70" s="33">
        <v>2</v>
      </c>
      <c r="K70" s="33">
        <v>3</v>
      </c>
      <c r="L70" s="33">
        <v>4</v>
      </c>
      <c r="M70" s="33" t="s">
        <v>12</v>
      </c>
      <c r="N70" s="33"/>
      <c r="O70" s="26" t="s">
        <v>17</v>
      </c>
      <c r="P70" s="267"/>
    </row>
    <row r="71" spans="1:16" s="122" customFormat="1" ht="15">
      <c r="A71" s="6"/>
      <c r="B71" s="76">
        <v>110</v>
      </c>
      <c r="C71" s="40" t="s">
        <v>49</v>
      </c>
      <c r="D71" s="40" t="s">
        <v>48</v>
      </c>
      <c r="E71" s="39">
        <v>28532</v>
      </c>
      <c r="F71" s="40" t="s">
        <v>39</v>
      </c>
      <c r="G71" s="77" t="s">
        <v>248</v>
      </c>
      <c r="H71" s="78"/>
      <c r="I71" s="79">
        <v>300</v>
      </c>
      <c r="J71" s="6">
        <v>300</v>
      </c>
      <c r="K71" s="6">
        <v>316</v>
      </c>
      <c r="L71" s="6"/>
      <c r="M71" s="55">
        <v>316</v>
      </c>
      <c r="N71" s="76">
        <v>1</v>
      </c>
      <c r="O71" s="109">
        <f>M71*H71</f>
        <v>0</v>
      </c>
      <c r="P71" s="38" t="s">
        <v>446</v>
      </c>
    </row>
    <row r="72" spans="1:16" s="18" customFormat="1" ht="18.75">
      <c r="A72" s="34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18" customFormat="1" ht="14.25" customHeight="1">
      <c r="A73" s="266" t="s">
        <v>2</v>
      </c>
      <c r="B73" s="267" t="s">
        <v>3</v>
      </c>
      <c r="C73" s="267" t="s">
        <v>4</v>
      </c>
      <c r="D73" s="267" t="s">
        <v>5</v>
      </c>
      <c r="E73" s="267" t="s">
        <v>6</v>
      </c>
      <c r="F73" s="267" t="s">
        <v>7</v>
      </c>
      <c r="G73" s="268" t="s">
        <v>8</v>
      </c>
      <c r="H73" s="269" t="s">
        <v>9</v>
      </c>
      <c r="I73" s="266" t="s">
        <v>10</v>
      </c>
      <c r="J73" s="266"/>
      <c r="K73" s="266"/>
      <c r="L73" s="266"/>
      <c r="M73" s="266"/>
      <c r="N73" s="266"/>
      <c r="O73" s="266"/>
      <c r="P73" s="267" t="s">
        <v>11</v>
      </c>
    </row>
    <row r="74" spans="1:16" s="18" customFormat="1" ht="15">
      <c r="A74" s="266"/>
      <c r="B74" s="267"/>
      <c r="C74" s="267"/>
      <c r="D74" s="267"/>
      <c r="E74" s="267"/>
      <c r="F74" s="267"/>
      <c r="G74" s="268"/>
      <c r="H74" s="269"/>
      <c r="I74" s="33">
        <v>1</v>
      </c>
      <c r="J74" s="33">
        <v>2</v>
      </c>
      <c r="K74" s="33">
        <v>3</v>
      </c>
      <c r="L74" s="33">
        <v>4</v>
      </c>
      <c r="M74" s="33" t="s">
        <v>12</v>
      </c>
      <c r="N74" s="33"/>
      <c r="O74" s="26" t="s">
        <v>14</v>
      </c>
      <c r="P74" s="267"/>
    </row>
    <row r="75" spans="1:16" s="18" customFormat="1" ht="14.25" customHeight="1">
      <c r="A75" s="266" t="s">
        <v>2</v>
      </c>
      <c r="B75" s="267" t="s">
        <v>3</v>
      </c>
      <c r="C75" s="267" t="s">
        <v>4</v>
      </c>
      <c r="D75" s="267" t="s">
        <v>5</v>
      </c>
      <c r="E75" s="267" t="s">
        <v>6</v>
      </c>
      <c r="F75" s="267" t="s">
        <v>7</v>
      </c>
      <c r="G75" s="268" t="s">
        <v>8</v>
      </c>
      <c r="H75" s="269" t="s">
        <v>9</v>
      </c>
      <c r="I75" s="266" t="s">
        <v>10</v>
      </c>
      <c r="J75" s="266"/>
      <c r="K75" s="266"/>
      <c r="L75" s="266"/>
      <c r="M75" s="266"/>
      <c r="N75" s="266"/>
      <c r="O75" s="266"/>
      <c r="P75" s="267" t="s">
        <v>11</v>
      </c>
    </row>
    <row r="76" spans="1:16" s="18" customFormat="1" ht="15">
      <c r="A76" s="266"/>
      <c r="B76" s="267"/>
      <c r="C76" s="267"/>
      <c r="D76" s="267"/>
      <c r="E76" s="267"/>
      <c r="F76" s="267"/>
      <c r="G76" s="268"/>
      <c r="H76" s="269"/>
      <c r="I76" s="33">
        <v>1</v>
      </c>
      <c r="J76" s="33">
        <v>2</v>
      </c>
      <c r="K76" s="33">
        <v>3</v>
      </c>
      <c r="L76" s="33">
        <v>4</v>
      </c>
      <c r="M76" s="33" t="s">
        <v>12</v>
      </c>
      <c r="N76" s="33"/>
      <c r="O76" s="26" t="s">
        <v>17</v>
      </c>
      <c r="P76" s="267"/>
    </row>
    <row r="77" spans="1:16" s="18" customFormat="1" ht="15.75" customHeight="1">
      <c r="A77" s="4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s="18" customFormat="1" ht="17.25" customHeight="1">
      <c r="A78" s="263" t="s">
        <v>2</v>
      </c>
      <c r="B78" s="43" t="s">
        <v>3</v>
      </c>
      <c r="C78" s="267" t="s">
        <v>4</v>
      </c>
      <c r="D78" s="267" t="s">
        <v>5</v>
      </c>
      <c r="E78" s="267" t="s">
        <v>6</v>
      </c>
      <c r="F78" s="267" t="s">
        <v>7</v>
      </c>
      <c r="G78" s="268" t="s">
        <v>8</v>
      </c>
      <c r="H78" s="269" t="s">
        <v>9</v>
      </c>
      <c r="I78" s="266" t="s">
        <v>10</v>
      </c>
      <c r="J78" s="266"/>
      <c r="K78" s="266"/>
      <c r="L78" s="266"/>
      <c r="M78" s="266"/>
      <c r="N78" s="266"/>
      <c r="O78" s="266"/>
      <c r="P78" s="267" t="s">
        <v>11</v>
      </c>
    </row>
    <row r="79" spans="1:16" s="18" customFormat="1" ht="15">
      <c r="A79" s="264"/>
      <c r="B79" s="44"/>
      <c r="C79" s="267"/>
      <c r="D79" s="267"/>
      <c r="E79" s="267"/>
      <c r="F79" s="267"/>
      <c r="G79" s="268"/>
      <c r="H79" s="269"/>
      <c r="I79" s="33">
        <v>1</v>
      </c>
      <c r="J79" s="33">
        <v>2</v>
      </c>
      <c r="K79" s="33">
        <v>3</v>
      </c>
      <c r="L79" s="33">
        <v>4</v>
      </c>
      <c r="M79" s="33" t="s">
        <v>12</v>
      </c>
      <c r="N79" s="33"/>
      <c r="O79" s="26" t="s">
        <v>14</v>
      </c>
      <c r="P79" s="267"/>
    </row>
    <row r="80" spans="1:16" s="18" customFormat="1" ht="14.25" customHeight="1">
      <c r="A80" s="263" t="s">
        <v>2</v>
      </c>
      <c r="B80" s="267" t="s">
        <v>3</v>
      </c>
      <c r="C80" s="267" t="s">
        <v>4</v>
      </c>
      <c r="D80" s="267" t="s">
        <v>5</v>
      </c>
      <c r="E80" s="267" t="s">
        <v>6</v>
      </c>
      <c r="F80" s="267" t="s">
        <v>7</v>
      </c>
      <c r="G80" s="268" t="s">
        <v>8</v>
      </c>
      <c r="H80" s="269" t="s">
        <v>9</v>
      </c>
      <c r="I80" s="266" t="s">
        <v>10</v>
      </c>
      <c r="J80" s="266"/>
      <c r="K80" s="266"/>
      <c r="L80" s="266"/>
      <c r="M80" s="266"/>
      <c r="N80" s="266"/>
      <c r="O80" s="266"/>
      <c r="P80" s="267" t="s">
        <v>11</v>
      </c>
    </row>
    <row r="81" spans="1:16" s="18" customFormat="1" ht="15">
      <c r="A81" s="264"/>
      <c r="B81" s="267"/>
      <c r="C81" s="267"/>
      <c r="D81" s="267"/>
      <c r="E81" s="267"/>
      <c r="F81" s="267"/>
      <c r="G81" s="268"/>
      <c r="H81" s="269"/>
      <c r="I81" s="33">
        <v>1</v>
      </c>
      <c r="J81" s="33">
        <v>2</v>
      </c>
      <c r="K81" s="33">
        <v>3</v>
      </c>
      <c r="L81" s="33">
        <v>4</v>
      </c>
      <c r="M81" s="33" t="s">
        <v>12</v>
      </c>
      <c r="N81" s="33"/>
      <c r="O81" s="26" t="s">
        <v>17</v>
      </c>
      <c r="P81" s="267"/>
    </row>
    <row r="82" s="18" customFormat="1" ht="15">
      <c r="A82" s="8"/>
    </row>
    <row r="84" ht="15">
      <c r="C84" s="17">
        <v>53</v>
      </c>
    </row>
    <row r="86" ht="15">
      <c r="C86" s="246"/>
    </row>
    <row r="87" ht="15">
      <c r="C87" s="246"/>
    </row>
    <row r="88" ht="15">
      <c r="C88" s="246"/>
    </row>
  </sheetData>
  <sheetProtection/>
  <mergeCells count="87">
    <mergeCell ref="A6:P6"/>
    <mergeCell ref="A17:A18"/>
    <mergeCell ref="F17:F18"/>
    <mergeCell ref="P69:P70"/>
    <mergeCell ref="H69:H70"/>
    <mergeCell ref="C56:C57"/>
    <mergeCell ref="D56:D57"/>
    <mergeCell ref="B56:B57"/>
    <mergeCell ref="G17:G18"/>
    <mergeCell ref="B55:P55"/>
    <mergeCell ref="B58:P58"/>
    <mergeCell ref="H17:H18"/>
    <mergeCell ref="I17:O17"/>
    <mergeCell ref="P17:P18"/>
    <mergeCell ref="A19:P19"/>
    <mergeCell ref="A56:A57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B17:B18"/>
    <mergeCell ref="C17:C18"/>
    <mergeCell ref="D17:D18"/>
    <mergeCell ref="E17:E18"/>
    <mergeCell ref="E56:E57"/>
    <mergeCell ref="B69:B70"/>
    <mergeCell ref="C69:C70"/>
    <mergeCell ref="I69:O69"/>
    <mergeCell ref="F56:F57"/>
    <mergeCell ref="G56:G57"/>
    <mergeCell ref="H56:H57"/>
    <mergeCell ref="I56:O56"/>
    <mergeCell ref="C68:P68"/>
    <mergeCell ref="P56:P57"/>
    <mergeCell ref="D69:D70"/>
    <mergeCell ref="E69:E70"/>
    <mergeCell ref="F69:F70"/>
    <mergeCell ref="G69:G70"/>
    <mergeCell ref="F73:F74"/>
    <mergeCell ref="G73:G74"/>
    <mergeCell ref="H73:H74"/>
    <mergeCell ref="I73:O73"/>
    <mergeCell ref="D73:D74"/>
    <mergeCell ref="F75:F76"/>
    <mergeCell ref="G75:G76"/>
    <mergeCell ref="H75:H76"/>
    <mergeCell ref="I75:O75"/>
    <mergeCell ref="P75:P76"/>
    <mergeCell ref="C78:C79"/>
    <mergeCell ref="D78:D79"/>
    <mergeCell ref="B73:B74"/>
    <mergeCell ref="C73:C74"/>
    <mergeCell ref="P78:P79"/>
    <mergeCell ref="E78:E79"/>
    <mergeCell ref="F78:F79"/>
    <mergeCell ref="G78:G79"/>
    <mergeCell ref="H78:H79"/>
    <mergeCell ref="I78:O78"/>
    <mergeCell ref="E73:E74"/>
    <mergeCell ref="P73:P74"/>
    <mergeCell ref="B75:B76"/>
    <mergeCell ref="C75:C76"/>
    <mergeCell ref="D75:D76"/>
    <mergeCell ref="E75:E76"/>
    <mergeCell ref="P80:P81"/>
    <mergeCell ref="B80:B81"/>
    <mergeCell ref="C80:C81"/>
    <mergeCell ref="D80:D81"/>
    <mergeCell ref="E80:E81"/>
    <mergeCell ref="F80:F81"/>
    <mergeCell ref="G80:G81"/>
    <mergeCell ref="H80:H81"/>
    <mergeCell ref="I80:O80"/>
    <mergeCell ref="A78:A79"/>
    <mergeCell ref="A80:A81"/>
    <mergeCell ref="A69:A70"/>
    <mergeCell ref="A73:A74"/>
    <mergeCell ref="A75:A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57421875" style="0" customWidth="1"/>
    <col min="2" max="2" width="5.7109375" style="0" customWidth="1"/>
    <col min="3" max="3" width="22.7109375" style="0" customWidth="1"/>
    <col min="4" max="4" width="24.140625" style="19" customWidth="1"/>
    <col min="5" max="5" width="13.7109375" style="19" customWidth="1"/>
    <col min="6" max="6" width="14.00390625" style="19" customWidth="1"/>
    <col min="7" max="7" width="7.57421875" style="0" bestFit="1" customWidth="1"/>
    <col min="8" max="8" width="8.421875" style="0" customWidth="1"/>
    <col min="9" max="9" width="7.57421875" style="0" customWidth="1"/>
    <col min="10" max="10" width="7.7109375" style="0" customWidth="1"/>
    <col min="11" max="11" width="6.57421875" style="0" customWidth="1"/>
    <col min="12" max="12" width="5.00390625" style="0" customWidth="1"/>
    <col min="13" max="14" width="8.57421875" style="0" customWidth="1"/>
    <col min="15" max="15" width="10.57421875" style="0" customWidth="1"/>
    <col min="16" max="16" width="14.7109375" style="0" customWidth="1"/>
  </cols>
  <sheetData>
    <row r="1" spans="1:16" ht="18.75">
      <c r="A1" s="273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8.75">
      <c r="A2" s="274" t="s">
        <v>32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8.75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5">
      <c r="A4" s="266" t="s">
        <v>2</v>
      </c>
      <c r="B4" s="267" t="s">
        <v>3</v>
      </c>
      <c r="C4" s="267" t="s">
        <v>4</v>
      </c>
      <c r="D4" s="267" t="s">
        <v>5</v>
      </c>
      <c r="E4" s="267" t="s">
        <v>6</v>
      </c>
      <c r="F4" s="267" t="s">
        <v>7</v>
      </c>
      <c r="G4" s="268" t="s">
        <v>8</v>
      </c>
      <c r="H4" s="269" t="s">
        <v>9</v>
      </c>
      <c r="I4" s="266" t="s">
        <v>10</v>
      </c>
      <c r="J4" s="266"/>
      <c r="K4" s="266"/>
      <c r="L4" s="266"/>
      <c r="M4" s="266"/>
      <c r="N4" s="266"/>
      <c r="O4" s="266"/>
      <c r="P4" s="267" t="s">
        <v>11</v>
      </c>
    </row>
    <row r="5" spans="1:16" ht="15">
      <c r="A5" s="266"/>
      <c r="B5" s="267"/>
      <c r="C5" s="267"/>
      <c r="D5" s="267"/>
      <c r="E5" s="267"/>
      <c r="F5" s="267"/>
      <c r="G5" s="268"/>
      <c r="H5" s="269"/>
      <c r="I5" s="25">
        <v>1</v>
      </c>
      <c r="J5" s="25">
        <v>2</v>
      </c>
      <c r="K5" s="25">
        <v>3</v>
      </c>
      <c r="L5" s="25">
        <v>4</v>
      </c>
      <c r="M5" s="25" t="s">
        <v>12</v>
      </c>
      <c r="N5" s="25" t="s">
        <v>13</v>
      </c>
      <c r="O5" s="26" t="s">
        <v>14</v>
      </c>
      <c r="P5" s="267"/>
    </row>
    <row r="6" spans="1:16" ht="15.75" thickBot="1">
      <c r="A6" s="306" t="s">
        <v>15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16" s="93" customFormat="1" ht="15.75" thickBot="1">
      <c r="A7" s="51"/>
      <c r="B7" s="86">
        <v>67.5</v>
      </c>
      <c r="C7" s="91" t="s">
        <v>91</v>
      </c>
      <c r="D7" s="91" t="s">
        <v>92</v>
      </c>
      <c r="E7" s="141">
        <v>25650</v>
      </c>
      <c r="F7" s="87" t="s">
        <v>51</v>
      </c>
      <c r="G7" s="89" t="s">
        <v>286</v>
      </c>
      <c r="H7" s="90"/>
      <c r="I7" s="91" t="s">
        <v>285</v>
      </c>
      <c r="J7" s="91">
        <v>45</v>
      </c>
      <c r="K7" s="91" t="s">
        <v>288</v>
      </c>
      <c r="L7" s="91"/>
      <c r="M7" s="86" t="s">
        <v>288</v>
      </c>
      <c r="N7" s="86">
        <v>1</v>
      </c>
      <c r="O7" s="94" t="e">
        <f>M7*H7</f>
        <v>#VALUE!</v>
      </c>
      <c r="P7" s="91"/>
    </row>
    <row r="8" spans="1:16" s="93" customFormat="1" ht="15.75" thickBot="1">
      <c r="A8" s="51"/>
      <c r="B8" s="86">
        <v>75</v>
      </c>
      <c r="C8" s="87" t="s">
        <v>138</v>
      </c>
      <c r="D8" s="87" t="s">
        <v>34</v>
      </c>
      <c r="E8" s="88">
        <v>24682</v>
      </c>
      <c r="F8" s="87" t="s">
        <v>139</v>
      </c>
      <c r="G8" s="89" t="s">
        <v>284</v>
      </c>
      <c r="H8" s="90"/>
      <c r="I8" s="91">
        <v>40</v>
      </c>
      <c r="J8" s="91" t="s">
        <v>285</v>
      </c>
      <c r="K8" s="91">
        <v>45</v>
      </c>
      <c r="L8" s="91"/>
      <c r="M8" s="86">
        <v>45</v>
      </c>
      <c r="N8" s="86">
        <v>1</v>
      </c>
      <c r="O8" s="94">
        <f>M8*H8</f>
        <v>0</v>
      </c>
      <c r="P8" s="91"/>
    </row>
    <row r="9" spans="1:16" s="18" customFormat="1" ht="15">
      <c r="A9" s="266" t="s">
        <v>2</v>
      </c>
      <c r="B9" s="267" t="s">
        <v>3</v>
      </c>
      <c r="C9" s="267" t="s">
        <v>4</v>
      </c>
      <c r="D9" s="267" t="s">
        <v>5</v>
      </c>
      <c r="E9" s="272" t="s">
        <v>6</v>
      </c>
      <c r="F9" s="267" t="s">
        <v>7</v>
      </c>
      <c r="G9" s="268" t="s">
        <v>8</v>
      </c>
      <c r="H9" s="269" t="s">
        <v>9</v>
      </c>
      <c r="I9" s="264" t="s">
        <v>10</v>
      </c>
      <c r="J9" s="264"/>
      <c r="K9" s="264"/>
      <c r="L9" s="264"/>
      <c r="M9" s="264"/>
      <c r="N9" s="264"/>
      <c r="O9" s="264"/>
      <c r="P9" s="267" t="s">
        <v>11</v>
      </c>
    </row>
    <row r="10" spans="1:16" s="18" customFormat="1" ht="15">
      <c r="A10" s="266"/>
      <c r="B10" s="267"/>
      <c r="C10" s="267"/>
      <c r="D10" s="267"/>
      <c r="E10" s="272"/>
      <c r="F10" s="267"/>
      <c r="G10" s="268"/>
      <c r="H10" s="269"/>
      <c r="I10" s="25">
        <v>1</v>
      </c>
      <c r="J10" s="25">
        <v>2</v>
      </c>
      <c r="K10" s="25">
        <v>3</v>
      </c>
      <c r="L10" s="25">
        <v>4</v>
      </c>
      <c r="M10" s="25" t="s">
        <v>12</v>
      </c>
      <c r="N10" s="25"/>
      <c r="O10" s="26" t="s">
        <v>17</v>
      </c>
      <c r="P10" s="267"/>
    </row>
    <row r="11" spans="1:16" s="18" customFormat="1" ht="15.75" thickBot="1">
      <c r="A11" s="307" t="s">
        <v>18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</row>
    <row r="12" spans="1:16" s="113" customFormat="1" ht="15">
      <c r="A12" s="29"/>
      <c r="B12" s="57">
        <v>56</v>
      </c>
      <c r="C12" s="62" t="s">
        <v>96</v>
      </c>
      <c r="D12" s="62" t="s">
        <v>34</v>
      </c>
      <c r="E12" s="54">
        <v>15226</v>
      </c>
      <c r="F12" s="58" t="s">
        <v>37</v>
      </c>
      <c r="G12" s="60" t="s">
        <v>257</v>
      </c>
      <c r="H12" s="61"/>
      <c r="I12" s="62">
        <v>50</v>
      </c>
      <c r="J12" s="62" t="s">
        <v>283</v>
      </c>
      <c r="K12" s="63">
        <v>55</v>
      </c>
      <c r="L12" s="62"/>
      <c r="M12" s="57" t="s">
        <v>283</v>
      </c>
      <c r="N12" s="57">
        <v>1</v>
      </c>
      <c r="O12" s="154" t="s">
        <v>362</v>
      </c>
      <c r="P12" s="62"/>
    </row>
    <row r="13" spans="1:16" s="157" customFormat="1" ht="15.75" thickBot="1">
      <c r="A13" s="155"/>
      <c r="B13" s="128"/>
      <c r="C13" s="27" t="s">
        <v>464</v>
      </c>
      <c r="D13" s="27" t="s">
        <v>40</v>
      </c>
      <c r="E13" s="261">
        <v>38336</v>
      </c>
      <c r="F13" s="156" t="s">
        <v>447</v>
      </c>
      <c r="G13" s="130" t="s">
        <v>318</v>
      </c>
      <c r="H13" s="131"/>
      <c r="I13" s="27">
        <v>40</v>
      </c>
      <c r="J13" s="27">
        <v>50</v>
      </c>
      <c r="K13" s="27" t="s">
        <v>283</v>
      </c>
      <c r="L13" s="27"/>
      <c r="M13" s="128" t="s">
        <v>283</v>
      </c>
      <c r="N13" s="128">
        <v>1</v>
      </c>
      <c r="O13" s="142"/>
      <c r="P13" s="27"/>
    </row>
    <row r="14" spans="1:16" s="113" customFormat="1" ht="15">
      <c r="A14" s="29"/>
      <c r="B14" s="57" t="s">
        <v>19</v>
      </c>
      <c r="C14" s="58" t="s">
        <v>150</v>
      </c>
      <c r="D14" s="58" t="s">
        <v>34</v>
      </c>
      <c r="E14" s="59">
        <v>33868</v>
      </c>
      <c r="F14" s="58" t="s">
        <v>41</v>
      </c>
      <c r="G14" s="60" t="s">
        <v>262</v>
      </c>
      <c r="H14" s="61"/>
      <c r="I14" s="62">
        <v>100</v>
      </c>
      <c r="J14" s="62">
        <v>110</v>
      </c>
      <c r="K14" s="62">
        <v>0</v>
      </c>
      <c r="L14" s="62"/>
      <c r="M14" s="57">
        <v>110</v>
      </c>
      <c r="N14" s="57">
        <v>1</v>
      </c>
      <c r="O14" s="64">
        <f>M14*H14</f>
        <v>0</v>
      </c>
      <c r="P14" s="62"/>
    </row>
    <row r="15" spans="1:14" s="159" customFormat="1" ht="15.75" thickBot="1">
      <c r="A15" s="158"/>
      <c r="C15" s="99" t="s">
        <v>347</v>
      </c>
      <c r="D15" s="160" t="s">
        <v>40</v>
      </c>
      <c r="E15" s="161">
        <v>35809</v>
      </c>
      <c r="F15" s="67" t="s">
        <v>41</v>
      </c>
      <c r="G15" s="69" t="s">
        <v>320</v>
      </c>
      <c r="I15" s="71">
        <v>90</v>
      </c>
      <c r="J15" s="162">
        <v>100</v>
      </c>
      <c r="K15" s="160">
        <v>100</v>
      </c>
      <c r="M15" s="163">
        <v>100</v>
      </c>
      <c r="N15" s="163">
        <v>2</v>
      </c>
    </row>
    <row r="16" spans="1:16" s="65" customFormat="1" ht="15">
      <c r="A16" s="29"/>
      <c r="B16" s="57">
        <v>75</v>
      </c>
      <c r="C16" s="58" t="s">
        <v>197</v>
      </c>
      <c r="D16" s="58" t="s">
        <v>34</v>
      </c>
      <c r="E16" s="59">
        <v>19340</v>
      </c>
      <c r="F16" s="58" t="s">
        <v>71</v>
      </c>
      <c r="G16" s="60" t="s">
        <v>321</v>
      </c>
      <c r="H16" s="61"/>
      <c r="I16" s="62">
        <v>110</v>
      </c>
      <c r="J16" s="62">
        <v>115</v>
      </c>
      <c r="K16" s="62">
        <v>120</v>
      </c>
      <c r="L16" s="62"/>
      <c r="M16" s="57">
        <v>120</v>
      </c>
      <c r="N16" s="57">
        <v>1</v>
      </c>
      <c r="O16" s="75" t="s">
        <v>363</v>
      </c>
      <c r="P16" s="143"/>
    </row>
    <row r="17" spans="1:16" s="80" customFormat="1" ht="15.75" thickBot="1">
      <c r="A17" s="155"/>
      <c r="B17" s="128"/>
      <c r="C17" s="156" t="s">
        <v>153</v>
      </c>
      <c r="D17" s="156" t="s">
        <v>34</v>
      </c>
      <c r="E17" s="167">
        <v>16629</v>
      </c>
      <c r="F17" s="156" t="s">
        <v>230</v>
      </c>
      <c r="G17" s="168" t="s">
        <v>256</v>
      </c>
      <c r="H17" s="131"/>
      <c r="I17" s="168">
        <v>80</v>
      </c>
      <c r="J17" s="168">
        <v>85</v>
      </c>
      <c r="K17" s="168" t="s">
        <v>322</v>
      </c>
      <c r="L17" s="168"/>
      <c r="M17" s="169" t="s">
        <v>322</v>
      </c>
      <c r="N17" s="128">
        <v>1</v>
      </c>
      <c r="O17" s="84" t="s">
        <v>364</v>
      </c>
      <c r="P17" s="170"/>
    </row>
    <row r="18" spans="1:16" s="113" customFormat="1" ht="15">
      <c r="A18" s="29"/>
      <c r="B18" s="102" t="s">
        <v>20</v>
      </c>
      <c r="C18" s="62" t="s">
        <v>132</v>
      </c>
      <c r="D18" s="62" t="s">
        <v>40</v>
      </c>
      <c r="E18" s="54">
        <v>27293</v>
      </c>
      <c r="F18" s="58" t="s">
        <v>39</v>
      </c>
      <c r="G18" s="103" t="s">
        <v>293</v>
      </c>
      <c r="H18" s="104"/>
      <c r="I18" s="62">
        <v>55</v>
      </c>
      <c r="J18" s="62">
        <v>60</v>
      </c>
      <c r="K18" s="62">
        <v>65</v>
      </c>
      <c r="L18" s="62"/>
      <c r="M18" s="57">
        <v>65</v>
      </c>
      <c r="N18" s="57">
        <v>2</v>
      </c>
      <c r="O18" s="64">
        <f>M18*H18</f>
        <v>0</v>
      </c>
      <c r="P18" s="62"/>
    </row>
    <row r="19" spans="1:16" s="80" customFormat="1" ht="15">
      <c r="A19" s="35"/>
      <c r="B19" s="136"/>
      <c r="C19" s="137" t="s">
        <v>140</v>
      </c>
      <c r="D19" s="137" t="s">
        <v>34</v>
      </c>
      <c r="E19" s="138">
        <v>23650</v>
      </c>
      <c r="F19" s="137" t="s">
        <v>139</v>
      </c>
      <c r="G19" s="139" t="s">
        <v>319</v>
      </c>
      <c r="H19" s="140"/>
      <c r="I19" s="28">
        <v>70</v>
      </c>
      <c r="J19" s="28">
        <v>80</v>
      </c>
      <c r="K19" s="28" t="s">
        <v>20</v>
      </c>
      <c r="L19" s="28"/>
      <c r="M19" s="136" t="s">
        <v>20</v>
      </c>
      <c r="N19" s="136">
        <v>1</v>
      </c>
      <c r="O19" s="153" t="e">
        <f>M19*H19</f>
        <v>#VALUE!</v>
      </c>
      <c r="P19" s="147"/>
    </row>
    <row r="20" spans="1:16" s="80" customFormat="1" ht="15.75" thickBot="1">
      <c r="A20" s="30"/>
      <c r="B20" s="105"/>
      <c r="C20" s="40" t="s">
        <v>252</v>
      </c>
      <c r="D20" s="40" t="s">
        <v>47</v>
      </c>
      <c r="E20" s="39">
        <v>19380</v>
      </c>
      <c r="F20" s="40" t="s">
        <v>53</v>
      </c>
      <c r="G20" s="106" t="s">
        <v>253</v>
      </c>
      <c r="H20" s="107"/>
      <c r="I20" s="79">
        <v>100</v>
      </c>
      <c r="J20" s="79">
        <v>100</v>
      </c>
      <c r="K20" s="6">
        <v>0</v>
      </c>
      <c r="L20" s="6"/>
      <c r="M20" s="76">
        <v>0</v>
      </c>
      <c r="N20" s="76">
        <v>0</v>
      </c>
      <c r="O20" s="142"/>
      <c r="P20" s="144"/>
    </row>
    <row r="21" spans="1:16" s="80" customFormat="1" ht="15.75" thickBot="1">
      <c r="A21" s="30"/>
      <c r="B21" s="76"/>
      <c r="C21" s="40" t="s">
        <v>173</v>
      </c>
      <c r="D21" s="67" t="s">
        <v>40</v>
      </c>
      <c r="E21" s="39">
        <v>28483</v>
      </c>
      <c r="F21" s="58" t="s">
        <v>41</v>
      </c>
      <c r="G21" s="77">
        <v>81</v>
      </c>
      <c r="H21" s="78"/>
      <c r="I21" s="108">
        <v>140</v>
      </c>
      <c r="J21" s="6">
        <v>150</v>
      </c>
      <c r="K21" s="108">
        <v>160</v>
      </c>
      <c r="L21" s="6"/>
      <c r="M21" s="76">
        <v>160</v>
      </c>
      <c r="N21" s="76">
        <v>2</v>
      </c>
      <c r="O21" s="84" t="s">
        <v>361</v>
      </c>
      <c r="P21" s="6"/>
    </row>
    <row r="22" spans="1:16" s="80" customFormat="1" ht="15.75" thickBot="1">
      <c r="A22" s="30"/>
      <c r="B22" s="76"/>
      <c r="C22" s="40" t="s">
        <v>173</v>
      </c>
      <c r="D22" s="67" t="s">
        <v>40</v>
      </c>
      <c r="E22" s="39">
        <v>28483</v>
      </c>
      <c r="F22" s="137" t="s">
        <v>39</v>
      </c>
      <c r="G22" s="77">
        <v>81</v>
      </c>
      <c r="H22" s="78"/>
      <c r="I22" s="108">
        <v>140</v>
      </c>
      <c r="J22" s="6">
        <v>150</v>
      </c>
      <c r="K22" s="108">
        <v>160</v>
      </c>
      <c r="L22" s="6"/>
      <c r="M22" s="76">
        <v>160</v>
      </c>
      <c r="N22" s="76">
        <v>1</v>
      </c>
      <c r="O22" s="109"/>
      <c r="P22" s="6"/>
    </row>
    <row r="23" spans="1:16" s="80" customFormat="1" ht="15">
      <c r="A23" s="30"/>
      <c r="B23" s="76"/>
      <c r="C23" s="6" t="s">
        <v>128</v>
      </c>
      <c r="D23" s="6" t="s">
        <v>34</v>
      </c>
      <c r="E23" s="7">
        <v>31475</v>
      </c>
      <c r="F23" s="6" t="s">
        <v>41</v>
      </c>
      <c r="G23" s="77">
        <v>81</v>
      </c>
      <c r="H23" s="78"/>
      <c r="I23" s="6">
        <v>140</v>
      </c>
      <c r="J23" s="6" t="s">
        <v>309</v>
      </c>
      <c r="K23" s="6">
        <v>160</v>
      </c>
      <c r="L23" s="6"/>
      <c r="M23" s="76">
        <v>160</v>
      </c>
      <c r="N23" s="76">
        <v>3</v>
      </c>
      <c r="O23" s="109"/>
      <c r="P23" s="6"/>
    </row>
    <row r="24" spans="1:16" s="80" customFormat="1" ht="15">
      <c r="A24" s="30"/>
      <c r="B24" s="105"/>
      <c r="C24" s="40" t="s">
        <v>164</v>
      </c>
      <c r="D24" s="40" t="s">
        <v>34</v>
      </c>
      <c r="E24" s="39">
        <v>36400</v>
      </c>
      <c r="F24" s="40" t="s">
        <v>65</v>
      </c>
      <c r="G24" s="106" t="s">
        <v>298</v>
      </c>
      <c r="H24" s="107"/>
      <c r="I24" s="6">
        <v>145</v>
      </c>
      <c r="J24" s="79" t="s">
        <v>309</v>
      </c>
      <c r="K24" s="6" t="s">
        <v>309</v>
      </c>
      <c r="L24" s="6"/>
      <c r="M24" s="76" t="s">
        <v>309</v>
      </c>
      <c r="N24" s="76">
        <v>1</v>
      </c>
      <c r="O24" s="142" t="e">
        <f>M24*H24</f>
        <v>#VALUE!</v>
      </c>
      <c r="P24" s="144"/>
    </row>
    <row r="25" spans="1:16" s="74" customFormat="1" ht="15.75" thickBot="1">
      <c r="A25" s="31"/>
      <c r="B25" s="81"/>
      <c r="C25" s="67" t="s">
        <v>144</v>
      </c>
      <c r="D25" s="67" t="s">
        <v>85</v>
      </c>
      <c r="E25" s="68">
        <v>31651</v>
      </c>
      <c r="F25" s="67" t="s">
        <v>41</v>
      </c>
      <c r="G25" s="100">
        <v>82</v>
      </c>
      <c r="H25" s="101"/>
      <c r="I25" s="71">
        <v>195</v>
      </c>
      <c r="J25" s="71">
        <v>200</v>
      </c>
      <c r="K25" s="72">
        <v>205</v>
      </c>
      <c r="L25" s="71"/>
      <c r="M25" s="66">
        <v>200</v>
      </c>
      <c r="N25" s="66">
        <v>1</v>
      </c>
      <c r="O25" s="164" t="s">
        <v>370</v>
      </c>
      <c r="P25" s="145"/>
    </row>
    <row r="26" spans="1:16" s="122" customFormat="1" ht="15">
      <c r="A26" s="35"/>
      <c r="B26" s="146">
        <v>90</v>
      </c>
      <c r="C26" s="28" t="s">
        <v>130</v>
      </c>
      <c r="D26" s="28" t="s">
        <v>131</v>
      </c>
      <c r="E26" s="52">
        <v>28958</v>
      </c>
      <c r="F26" s="137" t="s">
        <v>39</v>
      </c>
      <c r="G26" s="139" t="s">
        <v>254</v>
      </c>
      <c r="H26" s="140"/>
      <c r="I26" s="165" t="s">
        <v>255</v>
      </c>
      <c r="J26" s="28">
        <v>140</v>
      </c>
      <c r="K26" s="165">
        <v>145</v>
      </c>
      <c r="L26" s="152"/>
      <c r="M26" s="136">
        <v>140</v>
      </c>
      <c r="N26" s="136">
        <v>1</v>
      </c>
      <c r="O26" s="153">
        <f>M26*H26</f>
        <v>0</v>
      </c>
      <c r="P26" s="147"/>
    </row>
    <row r="27" spans="1:16" s="122" customFormat="1" ht="15">
      <c r="A27" s="30"/>
      <c r="B27" s="105"/>
      <c r="C27" s="6" t="s">
        <v>151</v>
      </c>
      <c r="D27" s="6" t="s">
        <v>34</v>
      </c>
      <c r="E27" s="259">
        <v>29655</v>
      </c>
      <c r="F27" s="40" t="s">
        <v>41</v>
      </c>
      <c r="G27" s="77" t="s">
        <v>322</v>
      </c>
      <c r="H27" s="78"/>
      <c r="I27" s="6">
        <v>115</v>
      </c>
      <c r="J27" s="6">
        <v>120</v>
      </c>
      <c r="K27" s="6" t="s">
        <v>324</v>
      </c>
      <c r="L27" s="112"/>
      <c r="M27" s="76" t="s">
        <v>324</v>
      </c>
      <c r="N27" s="76">
        <v>0</v>
      </c>
      <c r="O27" s="142"/>
      <c r="P27" s="144"/>
    </row>
    <row r="28" spans="1:16" s="122" customFormat="1" ht="15">
      <c r="A28" s="30"/>
      <c r="B28" s="105"/>
      <c r="C28" s="6" t="s">
        <v>264</v>
      </c>
      <c r="D28" s="6" t="s">
        <v>265</v>
      </c>
      <c r="E28" s="7">
        <v>34257</v>
      </c>
      <c r="F28" s="40" t="s">
        <v>41</v>
      </c>
      <c r="G28" s="77">
        <v>88</v>
      </c>
      <c r="H28" s="78"/>
      <c r="I28" s="6">
        <v>170</v>
      </c>
      <c r="J28" s="6">
        <v>180</v>
      </c>
      <c r="K28" s="6">
        <v>185</v>
      </c>
      <c r="L28" s="112"/>
      <c r="M28" s="76">
        <v>185</v>
      </c>
      <c r="N28" s="76">
        <v>1</v>
      </c>
      <c r="O28" s="142"/>
      <c r="P28" s="144"/>
    </row>
    <row r="29" spans="1:16" s="122" customFormat="1" ht="15">
      <c r="A29" s="30"/>
      <c r="B29" s="105"/>
      <c r="C29" s="40" t="s">
        <v>179</v>
      </c>
      <c r="D29" s="40" t="s">
        <v>34</v>
      </c>
      <c r="E29" s="39">
        <v>31639</v>
      </c>
      <c r="F29" s="40" t="s">
        <v>41</v>
      </c>
      <c r="G29" s="106">
        <v>86</v>
      </c>
      <c r="H29" s="107"/>
      <c r="I29" s="6">
        <v>155</v>
      </c>
      <c r="J29" s="6" t="s">
        <v>275</v>
      </c>
      <c r="K29" s="6" t="s">
        <v>325</v>
      </c>
      <c r="L29" s="6"/>
      <c r="M29" s="76" t="s">
        <v>325</v>
      </c>
      <c r="N29" s="76">
        <v>2</v>
      </c>
      <c r="O29" s="142" t="e">
        <f>M29*H29</f>
        <v>#VALUE!</v>
      </c>
      <c r="P29" s="144"/>
    </row>
    <row r="30" spans="1:16" s="122" customFormat="1" ht="15.75" thickBot="1">
      <c r="A30" s="31"/>
      <c r="B30" s="81"/>
      <c r="C30" s="67" t="s">
        <v>159</v>
      </c>
      <c r="D30" s="67" t="s">
        <v>88</v>
      </c>
      <c r="E30" s="68">
        <v>33257</v>
      </c>
      <c r="F30" s="67" t="s">
        <v>41</v>
      </c>
      <c r="G30" s="69" t="s">
        <v>259</v>
      </c>
      <c r="H30" s="70"/>
      <c r="I30" s="71">
        <v>155</v>
      </c>
      <c r="J30" s="71">
        <v>165</v>
      </c>
      <c r="K30" s="72">
        <v>170</v>
      </c>
      <c r="L30" s="110"/>
      <c r="M30" s="66">
        <v>165</v>
      </c>
      <c r="N30" s="66">
        <v>3</v>
      </c>
      <c r="O30" s="142">
        <f>M30*H30</f>
        <v>0</v>
      </c>
      <c r="P30" s="145"/>
    </row>
    <row r="31" spans="1:16" s="80" customFormat="1" ht="15">
      <c r="A31" s="30"/>
      <c r="B31" s="76">
        <v>100</v>
      </c>
      <c r="C31" s="6" t="s">
        <v>116</v>
      </c>
      <c r="D31" s="6" t="s">
        <v>34</v>
      </c>
      <c r="E31" s="7">
        <v>25648</v>
      </c>
      <c r="F31" s="40" t="s">
        <v>51</v>
      </c>
      <c r="G31" s="77" t="s">
        <v>312</v>
      </c>
      <c r="H31" s="78"/>
      <c r="I31" s="6" t="s">
        <v>301</v>
      </c>
      <c r="J31" s="6">
        <v>155</v>
      </c>
      <c r="K31" s="6">
        <v>160</v>
      </c>
      <c r="L31" s="6"/>
      <c r="M31" s="76">
        <v>160</v>
      </c>
      <c r="N31" s="76">
        <v>1</v>
      </c>
      <c r="O31" s="84" t="s">
        <v>359</v>
      </c>
      <c r="P31" s="6"/>
    </row>
    <row r="32" spans="1:16" s="122" customFormat="1" ht="15">
      <c r="A32" s="6"/>
      <c r="B32" s="105"/>
      <c r="C32" s="40" t="s">
        <v>118</v>
      </c>
      <c r="D32" s="40" t="s">
        <v>34</v>
      </c>
      <c r="E32" s="7">
        <v>24568</v>
      </c>
      <c r="F32" s="40" t="s">
        <v>139</v>
      </c>
      <c r="G32" s="77" t="s">
        <v>250</v>
      </c>
      <c r="H32" s="78"/>
      <c r="I32" s="6">
        <v>130</v>
      </c>
      <c r="J32" s="6">
        <v>140</v>
      </c>
      <c r="K32" s="108">
        <v>145</v>
      </c>
      <c r="L32" s="6"/>
      <c r="M32" s="76">
        <v>145</v>
      </c>
      <c r="N32" s="76">
        <v>1</v>
      </c>
      <c r="O32" s="124" t="s">
        <v>360</v>
      </c>
      <c r="P32" s="6"/>
    </row>
    <row r="33" spans="1:16" s="122" customFormat="1" ht="15.75" thickBot="1">
      <c r="A33" s="31"/>
      <c r="B33" s="66"/>
      <c r="C33" s="148" t="s">
        <v>186</v>
      </c>
      <c r="D33" s="67" t="s">
        <v>40</v>
      </c>
      <c r="E33" s="149">
        <v>34119</v>
      </c>
      <c r="F33" s="67" t="s">
        <v>41</v>
      </c>
      <c r="G33" s="69" t="s">
        <v>328</v>
      </c>
      <c r="H33" s="70"/>
      <c r="I33" s="71">
        <v>220</v>
      </c>
      <c r="J33" s="71" t="s">
        <v>331</v>
      </c>
      <c r="K33" s="71">
        <v>0</v>
      </c>
      <c r="L33" s="71"/>
      <c r="M33" s="66" t="s">
        <v>331</v>
      </c>
      <c r="N33" s="66">
        <v>1</v>
      </c>
      <c r="O33" s="124" t="s">
        <v>368</v>
      </c>
      <c r="P33" s="145"/>
    </row>
    <row r="34" spans="1:16" s="122" customFormat="1" ht="15">
      <c r="A34" s="30"/>
      <c r="B34" s="76">
        <v>110</v>
      </c>
      <c r="C34" s="6" t="s">
        <v>145</v>
      </c>
      <c r="D34" s="123" t="s">
        <v>34</v>
      </c>
      <c r="E34" s="7">
        <v>35700</v>
      </c>
      <c r="F34" s="40" t="s">
        <v>82</v>
      </c>
      <c r="G34" s="77" t="s">
        <v>266</v>
      </c>
      <c r="H34" s="78"/>
      <c r="I34" s="112">
        <v>110</v>
      </c>
      <c r="J34" s="6" t="s">
        <v>323</v>
      </c>
      <c r="K34" s="112" t="s">
        <v>324</v>
      </c>
      <c r="L34" s="6"/>
      <c r="M34" s="76" t="s">
        <v>324</v>
      </c>
      <c r="N34" s="76">
        <v>1</v>
      </c>
      <c r="O34" s="142"/>
      <c r="P34" s="144"/>
    </row>
    <row r="35" spans="1:16" s="122" customFormat="1" ht="15">
      <c r="A35" s="30"/>
      <c r="B35" s="76"/>
      <c r="C35" s="40" t="s">
        <v>50</v>
      </c>
      <c r="D35" s="40" t="s">
        <v>52</v>
      </c>
      <c r="E35" s="39">
        <v>25707</v>
      </c>
      <c r="F35" s="40" t="s">
        <v>51</v>
      </c>
      <c r="G35" s="77" t="s">
        <v>258</v>
      </c>
      <c r="H35" s="78"/>
      <c r="I35" s="6">
        <v>115</v>
      </c>
      <c r="J35" s="6">
        <v>125</v>
      </c>
      <c r="K35" s="6">
        <v>135</v>
      </c>
      <c r="L35" s="6"/>
      <c r="M35" s="76">
        <v>135</v>
      </c>
      <c r="N35" s="76">
        <v>1</v>
      </c>
      <c r="O35" s="142">
        <f>M35*H35</f>
        <v>0</v>
      </c>
      <c r="P35" s="144"/>
    </row>
    <row r="36" spans="1:16" s="122" customFormat="1" ht="15">
      <c r="A36" s="30"/>
      <c r="B36" s="76"/>
      <c r="C36" s="6" t="s">
        <v>86</v>
      </c>
      <c r="D36" s="123" t="s">
        <v>34</v>
      </c>
      <c r="E36" s="7">
        <v>32618</v>
      </c>
      <c r="F36" s="40" t="s">
        <v>41</v>
      </c>
      <c r="G36" s="77" t="s">
        <v>329</v>
      </c>
      <c r="H36" s="78"/>
      <c r="I36" s="112">
        <v>235</v>
      </c>
      <c r="J36" s="6">
        <v>245</v>
      </c>
      <c r="K36" s="150">
        <v>260</v>
      </c>
      <c r="L36" s="6"/>
      <c r="M36" s="76">
        <v>245</v>
      </c>
      <c r="N36" s="76">
        <v>2</v>
      </c>
      <c r="O36" s="124" t="s">
        <v>366</v>
      </c>
      <c r="P36" s="144"/>
    </row>
    <row r="37" spans="1:16" s="122" customFormat="1" ht="15.75" thickBot="1">
      <c r="A37" s="30"/>
      <c r="B37" s="76"/>
      <c r="C37" s="40" t="s">
        <v>148</v>
      </c>
      <c r="D37" s="40" t="s">
        <v>149</v>
      </c>
      <c r="E37" s="39">
        <v>32680</v>
      </c>
      <c r="F37" s="40" t="s">
        <v>41</v>
      </c>
      <c r="G37" s="77" t="s">
        <v>261</v>
      </c>
      <c r="H37" s="78"/>
      <c r="I37" s="112">
        <v>245</v>
      </c>
      <c r="J37" s="6">
        <v>260</v>
      </c>
      <c r="K37" s="150">
        <v>270</v>
      </c>
      <c r="L37" s="6"/>
      <c r="M37" s="76">
        <v>260</v>
      </c>
      <c r="N37" s="76">
        <v>1</v>
      </c>
      <c r="O37" s="124" t="s">
        <v>369</v>
      </c>
      <c r="P37" s="144"/>
    </row>
    <row r="38" spans="1:16" s="122" customFormat="1" ht="15">
      <c r="A38" s="29"/>
      <c r="B38" s="57">
        <v>125</v>
      </c>
      <c r="C38" s="62" t="s">
        <v>73</v>
      </c>
      <c r="D38" s="62" t="s">
        <v>74</v>
      </c>
      <c r="E38" s="54">
        <v>31775</v>
      </c>
      <c r="F38" s="62" t="s">
        <v>41</v>
      </c>
      <c r="G38" s="60" t="s">
        <v>263</v>
      </c>
      <c r="H38" s="61"/>
      <c r="I38" s="114">
        <v>225</v>
      </c>
      <c r="J38" s="62" t="s">
        <v>330</v>
      </c>
      <c r="K38" s="63">
        <v>250</v>
      </c>
      <c r="L38" s="62"/>
      <c r="M38" s="57" t="s">
        <v>330</v>
      </c>
      <c r="N38" s="57">
        <v>1</v>
      </c>
      <c r="O38" s="124" t="s">
        <v>367</v>
      </c>
      <c r="P38" s="143"/>
    </row>
    <row r="39" spans="1:17" s="122" customFormat="1" ht="15.75" thickBot="1">
      <c r="A39" s="31"/>
      <c r="B39" s="66"/>
      <c r="C39" s="67" t="s">
        <v>232</v>
      </c>
      <c r="D39" s="67" t="s">
        <v>40</v>
      </c>
      <c r="E39" s="68">
        <v>28446</v>
      </c>
      <c r="F39" s="40" t="s">
        <v>39</v>
      </c>
      <c r="G39" s="69" t="s">
        <v>326</v>
      </c>
      <c r="H39" s="70"/>
      <c r="I39" s="151">
        <v>180</v>
      </c>
      <c r="J39" s="71">
        <v>190</v>
      </c>
      <c r="K39" s="71">
        <v>200</v>
      </c>
      <c r="L39" s="71"/>
      <c r="M39" s="66">
        <v>200</v>
      </c>
      <c r="N39" s="66">
        <v>1</v>
      </c>
      <c r="O39" s="142">
        <f>M39*H39</f>
        <v>0</v>
      </c>
      <c r="P39" s="145"/>
      <c r="Q39" s="124"/>
    </row>
    <row r="40" spans="1:16" s="122" customFormat="1" ht="15">
      <c r="A40" s="30"/>
      <c r="B40" s="76"/>
      <c r="C40" s="6" t="s">
        <v>93</v>
      </c>
      <c r="D40" s="123" t="s">
        <v>94</v>
      </c>
      <c r="E40" s="7">
        <v>28872</v>
      </c>
      <c r="F40" s="40" t="s">
        <v>39</v>
      </c>
      <c r="G40" s="77" t="s">
        <v>327</v>
      </c>
      <c r="H40" s="78"/>
      <c r="I40" s="112">
        <v>175</v>
      </c>
      <c r="J40" s="6">
        <v>180</v>
      </c>
      <c r="K40" s="112">
        <v>0</v>
      </c>
      <c r="L40" s="6"/>
      <c r="M40" s="76">
        <v>180</v>
      </c>
      <c r="N40" s="76">
        <v>2</v>
      </c>
      <c r="O40" s="124" t="s">
        <v>365</v>
      </c>
      <c r="P40" s="144"/>
    </row>
    <row r="41" spans="1:16" s="122" customFormat="1" ht="15.75" thickBot="1">
      <c r="A41" s="35"/>
      <c r="B41" s="136"/>
      <c r="C41" s="137" t="s">
        <v>93</v>
      </c>
      <c r="D41" s="137" t="s">
        <v>94</v>
      </c>
      <c r="E41" s="138">
        <v>28872</v>
      </c>
      <c r="F41" s="137" t="s">
        <v>41</v>
      </c>
      <c r="G41" s="139" t="s">
        <v>327</v>
      </c>
      <c r="H41" s="140"/>
      <c r="I41" s="152">
        <v>175</v>
      </c>
      <c r="J41" s="28">
        <v>180</v>
      </c>
      <c r="K41" s="112">
        <v>0</v>
      </c>
      <c r="L41" s="28"/>
      <c r="M41" s="136">
        <v>180</v>
      </c>
      <c r="N41" s="136">
        <v>2</v>
      </c>
      <c r="O41" s="142"/>
      <c r="P41" s="147"/>
    </row>
    <row r="42" spans="1:16" s="93" customFormat="1" ht="30.75" thickBot="1">
      <c r="A42" s="51"/>
      <c r="B42" s="117">
        <v>140</v>
      </c>
      <c r="C42" s="87" t="s">
        <v>58</v>
      </c>
      <c r="D42" s="87" t="s">
        <v>38</v>
      </c>
      <c r="E42" s="88">
        <v>30636</v>
      </c>
      <c r="F42" s="87" t="s">
        <v>41</v>
      </c>
      <c r="G42" s="118" t="s">
        <v>316</v>
      </c>
      <c r="H42" s="119"/>
      <c r="I42" s="91">
        <v>180</v>
      </c>
      <c r="J42" s="91">
        <v>185</v>
      </c>
      <c r="K42" s="120">
        <v>190</v>
      </c>
      <c r="L42" s="91"/>
      <c r="M42" s="86">
        <v>185</v>
      </c>
      <c r="N42" s="86">
        <v>1</v>
      </c>
      <c r="O42" s="109"/>
      <c r="P42" s="91"/>
    </row>
    <row r="43" spans="1:16" s="18" customFormat="1" ht="18.75">
      <c r="A43" s="303" t="s">
        <v>23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5"/>
    </row>
    <row r="44" spans="1:16" s="18" customFormat="1" ht="15.75" customHeight="1">
      <c r="A44" s="266" t="s">
        <v>2</v>
      </c>
      <c r="B44" s="267" t="s">
        <v>3</v>
      </c>
      <c r="C44" s="267" t="s">
        <v>4</v>
      </c>
      <c r="D44" s="267" t="s">
        <v>5</v>
      </c>
      <c r="E44" s="271" t="s">
        <v>6</v>
      </c>
      <c r="F44" s="267" t="s">
        <v>7</v>
      </c>
      <c r="G44" s="268" t="s">
        <v>8</v>
      </c>
      <c r="H44" s="269" t="s">
        <v>9</v>
      </c>
      <c r="I44" s="266" t="s">
        <v>10</v>
      </c>
      <c r="J44" s="266"/>
      <c r="K44" s="266"/>
      <c r="L44" s="266"/>
      <c r="M44" s="266"/>
      <c r="N44" s="266"/>
      <c r="O44" s="266"/>
      <c r="P44" s="267" t="s">
        <v>11</v>
      </c>
    </row>
    <row r="45" spans="1:16" s="18" customFormat="1" ht="15">
      <c r="A45" s="266"/>
      <c r="B45" s="267"/>
      <c r="C45" s="267"/>
      <c r="D45" s="267"/>
      <c r="E45" s="271"/>
      <c r="F45" s="267"/>
      <c r="G45" s="268"/>
      <c r="H45" s="269"/>
      <c r="I45" s="25">
        <v>1</v>
      </c>
      <c r="J45" s="25">
        <v>2</v>
      </c>
      <c r="K45" s="25">
        <v>3</v>
      </c>
      <c r="L45" s="25">
        <v>4</v>
      </c>
      <c r="M45" s="25" t="s">
        <v>12</v>
      </c>
      <c r="N45" s="25"/>
      <c r="O45" s="26" t="s">
        <v>17</v>
      </c>
      <c r="P45" s="267"/>
    </row>
    <row r="46" spans="1:16" s="18" customFormat="1" ht="15.75" thickBot="1">
      <c r="A46" s="285" t="s">
        <v>15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7"/>
    </row>
    <row r="47" spans="1:16" s="65" customFormat="1" ht="15">
      <c r="A47" s="29"/>
      <c r="B47" s="102" t="s">
        <v>19</v>
      </c>
      <c r="C47" s="58" t="s">
        <v>169</v>
      </c>
      <c r="D47" s="58" t="s">
        <v>170</v>
      </c>
      <c r="E47" s="59">
        <v>24173</v>
      </c>
      <c r="F47" s="62" t="s">
        <v>41</v>
      </c>
      <c r="G47" s="60" t="s">
        <v>320</v>
      </c>
      <c r="H47" s="61"/>
      <c r="I47" s="111">
        <v>170</v>
      </c>
      <c r="J47" s="62">
        <v>175</v>
      </c>
      <c r="K47" s="111">
        <v>180</v>
      </c>
      <c r="L47" s="62"/>
      <c r="M47" s="57">
        <v>180</v>
      </c>
      <c r="N47" s="57">
        <v>1</v>
      </c>
      <c r="O47" s="64"/>
      <c r="P47" s="62"/>
    </row>
    <row r="48" spans="1:16" s="74" customFormat="1" ht="15.75" thickBot="1">
      <c r="A48" s="31"/>
      <c r="B48" s="81"/>
      <c r="C48" s="67" t="s">
        <v>169</v>
      </c>
      <c r="D48" s="67" t="s">
        <v>170</v>
      </c>
      <c r="E48" s="68">
        <v>24173</v>
      </c>
      <c r="F48" s="67" t="s">
        <v>139</v>
      </c>
      <c r="G48" s="69" t="s">
        <v>320</v>
      </c>
      <c r="H48" s="70"/>
      <c r="I48" s="110">
        <v>170</v>
      </c>
      <c r="J48" s="71">
        <v>175</v>
      </c>
      <c r="K48" s="110">
        <v>180</v>
      </c>
      <c r="L48" s="71"/>
      <c r="M48" s="183">
        <v>180</v>
      </c>
      <c r="N48" s="66">
        <v>1</v>
      </c>
      <c r="O48" s="73">
        <f>M48*H48</f>
        <v>0</v>
      </c>
      <c r="P48" s="135" t="s">
        <v>448</v>
      </c>
    </row>
    <row r="49" spans="1:16" s="93" customFormat="1" ht="15.75" thickBot="1">
      <c r="A49" s="51"/>
      <c r="B49" s="117">
        <v>90</v>
      </c>
      <c r="C49" s="91" t="s">
        <v>78</v>
      </c>
      <c r="D49" s="91" t="s">
        <v>34</v>
      </c>
      <c r="E49" s="141">
        <v>29044</v>
      </c>
      <c r="F49" s="91" t="s">
        <v>41</v>
      </c>
      <c r="G49" s="89" t="s">
        <v>254</v>
      </c>
      <c r="H49" s="90"/>
      <c r="I49" s="171" t="s">
        <v>330</v>
      </c>
      <c r="J49" s="91" t="s">
        <v>341</v>
      </c>
      <c r="K49" s="171">
        <v>0</v>
      </c>
      <c r="L49" s="91"/>
      <c r="M49" s="181" t="s">
        <v>341</v>
      </c>
      <c r="N49" s="86">
        <v>1</v>
      </c>
      <c r="O49" s="94" t="e">
        <f>M49*H49</f>
        <v>#VALUE!</v>
      </c>
      <c r="P49" s="178" t="s">
        <v>448</v>
      </c>
    </row>
    <row r="50" spans="1:16" s="18" customFormat="1" ht="15.75" thickBot="1">
      <c r="A50" s="300" t="s">
        <v>18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2"/>
    </row>
    <row r="51" spans="1:16" s="93" customFormat="1" ht="15.75" thickBot="1">
      <c r="A51" s="172"/>
      <c r="B51" s="86">
        <v>67.5</v>
      </c>
      <c r="C51" s="87" t="s">
        <v>150</v>
      </c>
      <c r="D51" s="87" t="s">
        <v>34</v>
      </c>
      <c r="E51" s="88">
        <v>33868</v>
      </c>
      <c r="F51" s="87" t="s">
        <v>41</v>
      </c>
      <c r="G51" s="91" t="s">
        <v>262</v>
      </c>
      <c r="H51" s="86"/>
      <c r="I51" s="91">
        <v>150</v>
      </c>
      <c r="J51" s="86">
        <v>160</v>
      </c>
      <c r="K51" s="173">
        <v>165</v>
      </c>
      <c r="L51" s="86"/>
      <c r="M51" s="181">
        <v>160</v>
      </c>
      <c r="N51" s="86">
        <v>1</v>
      </c>
      <c r="O51" s="174"/>
      <c r="P51" s="181" t="s">
        <v>450</v>
      </c>
    </row>
    <row r="52" spans="1:16" s="65" customFormat="1" ht="15">
      <c r="A52" s="29"/>
      <c r="B52" s="57">
        <v>90</v>
      </c>
      <c r="C52" s="58" t="s">
        <v>207</v>
      </c>
      <c r="D52" s="58" t="s">
        <v>34</v>
      </c>
      <c r="E52" s="59">
        <v>29685</v>
      </c>
      <c r="F52" s="58" t="s">
        <v>41</v>
      </c>
      <c r="G52" s="60" t="s">
        <v>335</v>
      </c>
      <c r="H52" s="61"/>
      <c r="I52" s="62">
        <v>235</v>
      </c>
      <c r="J52" s="62">
        <v>245</v>
      </c>
      <c r="K52" s="63">
        <v>255</v>
      </c>
      <c r="L52" s="62"/>
      <c r="M52" s="57">
        <v>245</v>
      </c>
      <c r="N52" s="57">
        <v>1</v>
      </c>
      <c r="O52" s="75" t="s">
        <v>409</v>
      </c>
      <c r="P52" s="62"/>
    </row>
    <row r="53" spans="1:16" s="74" customFormat="1" ht="15.75" thickBot="1">
      <c r="A53" s="31"/>
      <c r="B53" s="66"/>
      <c r="C53" s="67" t="s">
        <v>189</v>
      </c>
      <c r="D53" s="67" t="s">
        <v>85</v>
      </c>
      <c r="E53" s="68">
        <v>28577</v>
      </c>
      <c r="F53" s="67" t="s">
        <v>39</v>
      </c>
      <c r="G53" s="69" t="s">
        <v>343</v>
      </c>
      <c r="H53" s="70"/>
      <c r="I53" s="72">
        <v>190</v>
      </c>
      <c r="J53" s="72">
        <v>190</v>
      </c>
      <c r="K53" s="72">
        <v>190</v>
      </c>
      <c r="L53" s="71"/>
      <c r="M53" s="66">
        <v>0</v>
      </c>
      <c r="N53" s="66">
        <v>0</v>
      </c>
      <c r="O53" s="73">
        <f>M53*H53</f>
        <v>0</v>
      </c>
      <c r="P53" s="71"/>
    </row>
    <row r="54" spans="1:16" s="65" customFormat="1" ht="15">
      <c r="A54" s="29"/>
      <c r="B54" s="57">
        <v>100</v>
      </c>
      <c r="C54" s="175" t="s">
        <v>186</v>
      </c>
      <c r="D54" s="58" t="s">
        <v>40</v>
      </c>
      <c r="E54" s="176">
        <v>34119</v>
      </c>
      <c r="F54" s="58" t="s">
        <v>41</v>
      </c>
      <c r="G54" s="60" t="s">
        <v>328</v>
      </c>
      <c r="H54" s="61"/>
      <c r="I54" s="62">
        <v>330</v>
      </c>
      <c r="J54" s="62">
        <v>350</v>
      </c>
      <c r="K54" s="63">
        <v>360</v>
      </c>
      <c r="L54" s="62"/>
      <c r="M54" s="57">
        <v>350</v>
      </c>
      <c r="N54" s="57">
        <v>1</v>
      </c>
      <c r="O54" s="75" t="s">
        <v>404</v>
      </c>
      <c r="P54" s="62"/>
    </row>
    <row r="55" spans="1:16" s="80" customFormat="1" ht="15">
      <c r="A55" s="30"/>
      <c r="B55" s="76"/>
      <c r="C55" s="125" t="s">
        <v>344</v>
      </c>
      <c r="D55" s="40" t="s">
        <v>40</v>
      </c>
      <c r="E55" s="126">
        <v>32686</v>
      </c>
      <c r="F55" s="40" t="s">
        <v>41</v>
      </c>
      <c r="G55" s="77" t="s">
        <v>315</v>
      </c>
      <c r="H55" s="78"/>
      <c r="I55" s="6">
        <v>250</v>
      </c>
      <c r="J55" s="6">
        <v>260</v>
      </c>
      <c r="K55" s="79">
        <v>280</v>
      </c>
      <c r="L55" s="6"/>
      <c r="M55" s="76">
        <v>260</v>
      </c>
      <c r="N55" s="76">
        <v>2</v>
      </c>
      <c r="O55" s="109"/>
      <c r="P55" s="6"/>
    </row>
    <row r="56" spans="1:16" s="80" customFormat="1" ht="15">
      <c r="A56" s="30"/>
      <c r="B56" s="76"/>
      <c r="C56" s="125" t="s">
        <v>188</v>
      </c>
      <c r="D56" s="40" t="s">
        <v>40</v>
      </c>
      <c r="E56" s="260">
        <v>32558</v>
      </c>
      <c r="F56" s="40" t="s">
        <v>41</v>
      </c>
      <c r="G56" s="77" t="s">
        <v>345</v>
      </c>
      <c r="H56" s="78"/>
      <c r="I56" s="6">
        <v>140</v>
      </c>
      <c r="J56" s="6">
        <v>150</v>
      </c>
      <c r="K56" s="108">
        <v>170</v>
      </c>
      <c r="L56" s="6"/>
      <c r="M56" s="76">
        <v>170</v>
      </c>
      <c r="N56" s="76">
        <v>3</v>
      </c>
      <c r="O56" s="109"/>
      <c r="P56" s="6"/>
    </row>
    <row r="57" spans="1:16" s="74" customFormat="1" ht="15.75" thickBot="1">
      <c r="A57" s="31"/>
      <c r="B57" s="66"/>
      <c r="C57" s="148" t="s">
        <v>195</v>
      </c>
      <c r="D57" s="67" t="s">
        <v>40</v>
      </c>
      <c r="E57" s="149">
        <v>26785</v>
      </c>
      <c r="F57" s="67" t="s">
        <v>51</v>
      </c>
      <c r="G57" s="69" t="s">
        <v>269</v>
      </c>
      <c r="H57" s="70"/>
      <c r="I57" s="71">
        <v>190</v>
      </c>
      <c r="J57" s="71">
        <v>200</v>
      </c>
      <c r="K57" s="72">
        <v>210</v>
      </c>
      <c r="L57" s="71"/>
      <c r="M57" s="66">
        <v>200</v>
      </c>
      <c r="N57" s="66">
        <v>1</v>
      </c>
      <c r="O57" s="73"/>
      <c r="P57" s="71"/>
    </row>
    <row r="58" spans="1:16" s="65" customFormat="1" ht="15">
      <c r="A58" s="29"/>
      <c r="B58" s="57">
        <v>110</v>
      </c>
      <c r="C58" s="62" t="s">
        <v>100</v>
      </c>
      <c r="D58" s="62" t="s">
        <v>85</v>
      </c>
      <c r="E58" s="54">
        <v>31859</v>
      </c>
      <c r="F58" s="62" t="s">
        <v>41</v>
      </c>
      <c r="G58" s="60" t="s">
        <v>267</v>
      </c>
      <c r="H58" s="61"/>
      <c r="I58" s="111">
        <v>270</v>
      </c>
      <c r="J58" s="62">
        <v>300</v>
      </c>
      <c r="K58" s="177">
        <v>320</v>
      </c>
      <c r="L58" s="62"/>
      <c r="M58" s="57">
        <v>300</v>
      </c>
      <c r="N58" s="57">
        <v>1</v>
      </c>
      <c r="O58" s="75" t="s">
        <v>406</v>
      </c>
      <c r="P58" s="143"/>
    </row>
    <row r="59" spans="1:16" s="74" customFormat="1" ht="15.75" thickBot="1">
      <c r="A59" s="31"/>
      <c r="B59" s="66"/>
      <c r="C59" s="148" t="s">
        <v>185</v>
      </c>
      <c r="D59" s="67" t="s">
        <v>40</v>
      </c>
      <c r="E59" s="149">
        <v>31085</v>
      </c>
      <c r="F59" s="71" t="s">
        <v>41</v>
      </c>
      <c r="G59" s="69" t="s">
        <v>340</v>
      </c>
      <c r="H59" s="70"/>
      <c r="I59" s="71">
        <v>250</v>
      </c>
      <c r="J59" s="72">
        <v>270</v>
      </c>
      <c r="K59" s="71">
        <v>0</v>
      </c>
      <c r="L59" s="71"/>
      <c r="M59" s="66">
        <v>250</v>
      </c>
      <c r="N59" s="66">
        <v>2</v>
      </c>
      <c r="O59" s="73">
        <f>M59*H59</f>
        <v>0</v>
      </c>
      <c r="P59" s="71"/>
    </row>
    <row r="60" spans="1:16" s="65" customFormat="1" ht="15">
      <c r="A60" s="29"/>
      <c r="B60" s="57">
        <v>125</v>
      </c>
      <c r="C60" s="58" t="s">
        <v>232</v>
      </c>
      <c r="D60" s="58" t="s">
        <v>40</v>
      </c>
      <c r="E60" s="59">
        <v>28446</v>
      </c>
      <c r="F60" s="58" t="s">
        <v>41</v>
      </c>
      <c r="G60" s="60" t="s">
        <v>326</v>
      </c>
      <c r="H60" s="61"/>
      <c r="I60" s="62">
        <v>330</v>
      </c>
      <c r="J60" s="63">
        <v>350</v>
      </c>
      <c r="K60" s="63" t="s">
        <v>346</v>
      </c>
      <c r="L60" s="62"/>
      <c r="M60" s="57">
        <v>330</v>
      </c>
      <c r="N60" s="57">
        <v>1</v>
      </c>
      <c r="O60" s="75" t="s">
        <v>405</v>
      </c>
      <c r="P60" s="62"/>
    </row>
    <row r="61" spans="1:16" s="74" customFormat="1" ht="15.75" thickBot="1">
      <c r="A61" s="31"/>
      <c r="B61" s="66"/>
      <c r="C61" s="67" t="s">
        <v>270</v>
      </c>
      <c r="D61" s="67" t="s">
        <v>271</v>
      </c>
      <c r="E61" s="68">
        <v>30184</v>
      </c>
      <c r="F61" s="67" t="s">
        <v>272</v>
      </c>
      <c r="G61" s="69" t="s">
        <v>273</v>
      </c>
      <c r="H61" s="70"/>
      <c r="I61" s="71">
        <v>290</v>
      </c>
      <c r="J61" s="71">
        <v>305</v>
      </c>
      <c r="K61" s="71">
        <v>315</v>
      </c>
      <c r="L61" s="71"/>
      <c r="M61" s="66">
        <v>315</v>
      </c>
      <c r="N61" s="66">
        <v>2</v>
      </c>
      <c r="O61" s="164" t="s">
        <v>407</v>
      </c>
      <c r="P61" s="71"/>
    </row>
    <row r="62" spans="1:16" s="18" customFormat="1" ht="18.75">
      <c r="A62" s="294" t="s">
        <v>31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6"/>
    </row>
    <row r="63" spans="1:16" s="18" customFormat="1" ht="15">
      <c r="A63" s="266" t="s">
        <v>2</v>
      </c>
      <c r="B63" s="267" t="s">
        <v>3</v>
      </c>
      <c r="C63" s="267" t="s">
        <v>4</v>
      </c>
      <c r="D63" s="267" t="s">
        <v>5</v>
      </c>
      <c r="E63" s="271" t="s">
        <v>6</v>
      </c>
      <c r="F63" s="267" t="s">
        <v>7</v>
      </c>
      <c r="G63" s="268" t="s">
        <v>8</v>
      </c>
      <c r="H63" s="269" t="s">
        <v>9</v>
      </c>
      <c r="I63" s="266" t="s">
        <v>10</v>
      </c>
      <c r="J63" s="266"/>
      <c r="K63" s="266"/>
      <c r="L63" s="266"/>
      <c r="M63" s="266"/>
      <c r="N63" s="266"/>
      <c r="O63" s="266"/>
      <c r="P63" s="267" t="s">
        <v>11</v>
      </c>
    </row>
    <row r="64" spans="1:16" s="18" customFormat="1" ht="15">
      <c r="A64" s="266"/>
      <c r="B64" s="267"/>
      <c r="C64" s="267"/>
      <c r="D64" s="267"/>
      <c r="E64" s="271"/>
      <c r="F64" s="267"/>
      <c r="G64" s="268"/>
      <c r="H64" s="269"/>
      <c r="I64" s="25">
        <v>1</v>
      </c>
      <c r="J64" s="25">
        <v>2</v>
      </c>
      <c r="K64" s="25">
        <v>3</v>
      </c>
      <c r="L64" s="25">
        <v>4</v>
      </c>
      <c r="M64" s="25" t="s">
        <v>12</v>
      </c>
      <c r="N64" s="25"/>
      <c r="O64" s="26" t="s">
        <v>17</v>
      </c>
      <c r="P64" s="267"/>
    </row>
    <row r="65" spans="1:16" s="18" customFormat="1" ht="15">
      <c r="A65" s="282" t="s">
        <v>15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4"/>
    </row>
    <row r="66" spans="1:16" s="18" customFormat="1" ht="15.75" thickBot="1">
      <c r="A66" s="285" t="s">
        <v>18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7"/>
    </row>
    <row r="67" spans="1:16" s="93" customFormat="1" ht="15.75" thickBot="1">
      <c r="A67" s="51"/>
      <c r="B67" s="86">
        <v>90</v>
      </c>
      <c r="C67" s="87" t="s">
        <v>54</v>
      </c>
      <c r="D67" s="87" t="s">
        <v>34</v>
      </c>
      <c r="E67" s="88">
        <v>27017</v>
      </c>
      <c r="F67" s="87" t="s">
        <v>51</v>
      </c>
      <c r="G67" s="89" t="s">
        <v>342</v>
      </c>
      <c r="H67" s="90"/>
      <c r="I67" s="91">
        <v>300</v>
      </c>
      <c r="J67" s="91">
        <v>320</v>
      </c>
      <c r="K67" s="120">
        <v>340</v>
      </c>
      <c r="L67" s="91"/>
      <c r="M67" s="86">
        <v>320</v>
      </c>
      <c r="N67" s="86">
        <v>1</v>
      </c>
      <c r="O67" s="94">
        <f>M67*H67</f>
        <v>0</v>
      </c>
      <c r="P67" s="91"/>
    </row>
    <row r="68" spans="1:16" s="93" customFormat="1" ht="15.75" thickBot="1">
      <c r="A68" s="51"/>
      <c r="B68" s="86">
        <v>110</v>
      </c>
      <c r="C68" s="87" t="s">
        <v>55</v>
      </c>
      <c r="D68" s="87" t="s">
        <v>34</v>
      </c>
      <c r="E68" s="88">
        <v>32618</v>
      </c>
      <c r="F68" s="87" t="s">
        <v>41</v>
      </c>
      <c r="G68" s="89" t="s">
        <v>329</v>
      </c>
      <c r="H68" s="90"/>
      <c r="I68" s="91">
        <v>380</v>
      </c>
      <c r="J68" s="91">
        <v>400</v>
      </c>
      <c r="K68" s="91">
        <v>420</v>
      </c>
      <c r="L68" s="91"/>
      <c r="M68" s="86">
        <v>420</v>
      </c>
      <c r="N68" s="86">
        <v>1</v>
      </c>
      <c r="O68" s="94">
        <f>M68*H68</f>
        <v>0</v>
      </c>
      <c r="P68" s="91"/>
    </row>
    <row r="69" spans="1:16" s="65" customFormat="1" ht="15">
      <c r="A69" s="29"/>
      <c r="B69" s="57">
        <v>125</v>
      </c>
      <c r="C69" s="62" t="s">
        <v>93</v>
      </c>
      <c r="D69" s="179" t="s">
        <v>94</v>
      </c>
      <c r="E69" s="54">
        <v>28872</v>
      </c>
      <c r="F69" s="58" t="s">
        <v>39</v>
      </c>
      <c r="G69" s="60" t="s">
        <v>251</v>
      </c>
      <c r="H69" s="61"/>
      <c r="I69" s="111">
        <v>275</v>
      </c>
      <c r="J69" s="62">
        <v>305</v>
      </c>
      <c r="K69" s="177">
        <v>315</v>
      </c>
      <c r="L69" s="62"/>
      <c r="M69" s="57">
        <v>305</v>
      </c>
      <c r="N69" s="57">
        <v>1</v>
      </c>
      <c r="O69" s="166">
        <f>M69*H69</f>
        <v>0</v>
      </c>
      <c r="P69" s="143"/>
    </row>
    <row r="70" spans="1:16" s="74" customFormat="1" ht="15.75" thickBot="1">
      <c r="A70" s="31"/>
      <c r="B70" s="66"/>
      <c r="C70" s="71" t="s">
        <v>93</v>
      </c>
      <c r="D70" s="85" t="s">
        <v>94</v>
      </c>
      <c r="E70" s="82">
        <v>28873</v>
      </c>
      <c r="F70" s="71" t="s">
        <v>41</v>
      </c>
      <c r="G70" s="69" t="s">
        <v>251</v>
      </c>
      <c r="H70" s="70"/>
      <c r="I70" s="110">
        <v>275</v>
      </c>
      <c r="J70" s="71">
        <v>305</v>
      </c>
      <c r="K70" s="83">
        <v>315</v>
      </c>
      <c r="L70" s="71"/>
      <c r="M70" s="66">
        <v>305</v>
      </c>
      <c r="N70" s="66">
        <v>1</v>
      </c>
      <c r="O70" s="73">
        <f>M70*H70</f>
        <v>0</v>
      </c>
      <c r="P70" s="71"/>
    </row>
    <row r="71" spans="1:16" s="18" customFormat="1" ht="18.75">
      <c r="A71" s="297" t="s">
        <v>21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9"/>
    </row>
    <row r="72" spans="1:16" s="18" customFormat="1" ht="18.75">
      <c r="A72" s="291" t="s">
        <v>22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3"/>
    </row>
    <row r="73" spans="1:16" s="18" customFormat="1" ht="15.75" customHeight="1">
      <c r="A73" s="266" t="s">
        <v>2</v>
      </c>
      <c r="B73" s="267" t="s">
        <v>3</v>
      </c>
      <c r="C73" s="267" t="s">
        <v>4</v>
      </c>
      <c r="D73" s="267" t="s">
        <v>5</v>
      </c>
      <c r="E73" s="267" t="s">
        <v>6</v>
      </c>
      <c r="F73" s="267" t="s">
        <v>7</v>
      </c>
      <c r="G73" s="268" t="s">
        <v>8</v>
      </c>
      <c r="H73" s="269" t="s">
        <v>9</v>
      </c>
      <c r="I73" s="266" t="s">
        <v>10</v>
      </c>
      <c r="J73" s="266"/>
      <c r="K73" s="266"/>
      <c r="L73" s="266"/>
      <c r="M73" s="266"/>
      <c r="N73" s="266"/>
      <c r="O73" s="266"/>
      <c r="P73" s="267" t="s">
        <v>11</v>
      </c>
    </row>
    <row r="74" spans="1:16" s="18" customFormat="1" ht="15">
      <c r="A74" s="266"/>
      <c r="B74" s="267"/>
      <c r="C74" s="267"/>
      <c r="D74" s="267"/>
      <c r="E74" s="267"/>
      <c r="F74" s="267"/>
      <c r="G74" s="268"/>
      <c r="H74" s="269"/>
      <c r="I74" s="25">
        <v>1</v>
      </c>
      <c r="J74" s="25">
        <v>2</v>
      </c>
      <c r="K74" s="25">
        <v>3</v>
      </c>
      <c r="L74" s="25">
        <v>4</v>
      </c>
      <c r="M74" s="25" t="s">
        <v>12</v>
      </c>
      <c r="N74" s="25"/>
      <c r="O74" s="26" t="s">
        <v>14</v>
      </c>
      <c r="P74" s="267"/>
    </row>
    <row r="75" spans="1:16" s="18" customFormat="1" ht="15">
      <c r="A75" s="282" t="s">
        <v>15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4"/>
    </row>
    <row r="76" spans="1:16" s="18" customFormat="1" ht="15">
      <c r="A76" s="266" t="s">
        <v>2</v>
      </c>
      <c r="B76" s="267" t="s">
        <v>3</v>
      </c>
      <c r="C76" s="267" t="s">
        <v>4</v>
      </c>
      <c r="D76" s="267" t="s">
        <v>5</v>
      </c>
      <c r="E76" s="267" t="s">
        <v>6</v>
      </c>
      <c r="F76" s="267" t="s">
        <v>7</v>
      </c>
      <c r="G76" s="268" t="s">
        <v>8</v>
      </c>
      <c r="H76" s="269" t="s">
        <v>9</v>
      </c>
      <c r="I76" s="266" t="s">
        <v>10</v>
      </c>
      <c r="J76" s="266"/>
      <c r="K76" s="266"/>
      <c r="L76" s="266"/>
      <c r="M76" s="266"/>
      <c r="N76" s="266"/>
      <c r="O76" s="266"/>
      <c r="P76" s="267" t="s">
        <v>11</v>
      </c>
    </row>
    <row r="77" spans="1:16" s="18" customFormat="1" ht="15">
      <c r="A77" s="266"/>
      <c r="B77" s="267"/>
      <c r="C77" s="267"/>
      <c r="D77" s="267"/>
      <c r="E77" s="267"/>
      <c r="F77" s="267"/>
      <c r="G77" s="268"/>
      <c r="H77" s="269"/>
      <c r="I77" s="25">
        <v>1</v>
      </c>
      <c r="J77" s="25">
        <v>2</v>
      </c>
      <c r="K77" s="25">
        <v>3</v>
      </c>
      <c r="L77" s="25">
        <v>4</v>
      </c>
      <c r="M77" s="25" t="s">
        <v>12</v>
      </c>
      <c r="N77" s="25"/>
      <c r="O77" s="26" t="s">
        <v>17</v>
      </c>
      <c r="P77" s="267"/>
    </row>
    <row r="78" spans="1:16" s="18" customFormat="1" ht="15">
      <c r="A78" s="279" t="s">
        <v>18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1"/>
    </row>
    <row r="79" spans="1:16" s="18" customFormat="1" ht="18.75">
      <c r="A79" s="288" t="s">
        <v>21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90"/>
    </row>
    <row r="80" spans="1:16" s="18" customFormat="1" ht="15.75" customHeight="1">
      <c r="A80" s="291" t="s">
        <v>30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3"/>
    </row>
    <row r="81" spans="1:16" s="18" customFormat="1" ht="15">
      <c r="A81" s="266" t="s">
        <v>2</v>
      </c>
      <c r="B81" s="267" t="s">
        <v>3</v>
      </c>
      <c r="C81" s="267" t="s">
        <v>4</v>
      </c>
      <c r="D81" s="267" t="s">
        <v>5</v>
      </c>
      <c r="E81" s="267" t="s">
        <v>6</v>
      </c>
      <c r="F81" s="267" t="s">
        <v>7</v>
      </c>
      <c r="G81" s="268" t="s">
        <v>8</v>
      </c>
      <c r="H81" s="269" t="s">
        <v>9</v>
      </c>
      <c r="I81" s="266" t="s">
        <v>10</v>
      </c>
      <c r="J81" s="266"/>
      <c r="K81" s="266"/>
      <c r="L81" s="266"/>
      <c r="M81" s="266"/>
      <c r="N81" s="266"/>
      <c r="O81" s="266"/>
      <c r="P81" s="267" t="s">
        <v>11</v>
      </c>
    </row>
    <row r="82" spans="1:16" s="18" customFormat="1" ht="15">
      <c r="A82" s="266"/>
      <c r="B82" s="267"/>
      <c r="C82" s="267"/>
      <c r="D82" s="267"/>
      <c r="E82" s="267"/>
      <c r="F82" s="267"/>
      <c r="G82" s="268"/>
      <c r="H82" s="269"/>
      <c r="I82" s="25">
        <v>1</v>
      </c>
      <c r="J82" s="25">
        <v>2</v>
      </c>
      <c r="K82" s="25">
        <v>3</v>
      </c>
      <c r="L82" s="25">
        <v>4</v>
      </c>
      <c r="M82" s="25" t="s">
        <v>12</v>
      </c>
      <c r="N82" s="25"/>
      <c r="O82" s="26" t="s">
        <v>14</v>
      </c>
      <c r="P82" s="267"/>
    </row>
    <row r="83" spans="1:16" s="18" customFormat="1" ht="15">
      <c r="A83" s="282" t="s">
        <v>15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4"/>
    </row>
    <row r="84" spans="1:16" s="18" customFormat="1" ht="15">
      <c r="A84" s="266" t="s">
        <v>2</v>
      </c>
      <c r="B84" s="267" t="s">
        <v>3</v>
      </c>
      <c r="C84" s="267" t="s">
        <v>4</v>
      </c>
      <c r="D84" s="267" t="s">
        <v>5</v>
      </c>
      <c r="E84" s="267" t="s">
        <v>6</v>
      </c>
      <c r="F84" s="267" t="s">
        <v>7</v>
      </c>
      <c r="G84" s="268" t="s">
        <v>8</v>
      </c>
      <c r="H84" s="269" t="s">
        <v>9</v>
      </c>
      <c r="I84" s="266" t="s">
        <v>10</v>
      </c>
      <c r="J84" s="266"/>
      <c r="K84" s="266"/>
      <c r="L84" s="266"/>
      <c r="M84" s="266"/>
      <c r="N84" s="266"/>
      <c r="O84" s="266"/>
      <c r="P84" s="267" t="s">
        <v>11</v>
      </c>
    </row>
    <row r="85" spans="1:16" s="18" customFormat="1" ht="15">
      <c r="A85" s="266"/>
      <c r="B85" s="267"/>
      <c r="C85" s="267"/>
      <c r="D85" s="267"/>
      <c r="E85" s="267"/>
      <c r="F85" s="267"/>
      <c r="G85" s="268"/>
      <c r="H85" s="269"/>
      <c r="I85" s="25">
        <v>1</v>
      </c>
      <c r="J85" s="25">
        <v>2</v>
      </c>
      <c r="K85" s="25">
        <v>3</v>
      </c>
      <c r="L85" s="25">
        <v>4</v>
      </c>
      <c r="M85" s="25" t="s">
        <v>12</v>
      </c>
      <c r="N85" s="25"/>
      <c r="O85" s="26" t="s">
        <v>17</v>
      </c>
      <c r="P85" s="267"/>
    </row>
    <row r="86" spans="1:16" s="18" customFormat="1" ht="15">
      <c r="A86" s="279" t="s">
        <v>18</v>
      </c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1"/>
    </row>
    <row r="88" ht="15">
      <c r="C88" s="22">
        <v>52</v>
      </c>
    </row>
    <row r="89" ht="15">
      <c r="C89" s="247"/>
    </row>
    <row r="90" ht="15">
      <c r="C90" s="247"/>
    </row>
  </sheetData>
  <sheetProtection/>
  <mergeCells count="99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A43:P43"/>
    <mergeCell ref="H4:H5"/>
    <mergeCell ref="I4:O4"/>
    <mergeCell ref="P4:P5"/>
    <mergeCell ref="A6:P6"/>
    <mergeCell ref="A9:A10"/>
    <mergeCell ref="B9:B10"/>
    <mergeCell ref="C9:C10"/>
    <mergeCell ref="D9:D10"/>
    <mergeCell ref="E9:E10"/>
    <mergeCell ref="F9:F10"/>
    <mergeCell ref="G9:G10"/>
    <mergeCell ref="H9:H10"/>
    <mergeCell ref="I9:O9"/>
    <mergeCell ref="P9:P10"/>
    <mergeCell ref="A11:P11"/>
    <mergeCell ref="A50:P50"/>
    <mergeCell ref="A44:A45"/>
    <mergeCell ref="B44:B45"/>
    <mergeCell ref="C44:C45"/>
    <mergeCell ref="D44:D45"/>
    <mergeCell ref="E44:E45"/>
    <mergeCell ref="F44:F45"/>
    <mergeCell ref="G44:G45"/>
    <mergeCell ref="H44:H45"/>
    <mergeCell ref="I44:O44"/>
    <mergeCell ref="P44:P45"/>
    <mergeCell ref="A46:P46"/>
    <mergeCell ref="G76:G77"/>
    <mergeCell ref="A71:P71"/>
    <mergeCell ref="A72:P72"/>
    <mergeCell ref="A73:A74"/>
    <mergeCell ref="B73:B74"/>
    <mergeCell ref="C73:C74"/>
    <mergeCell ref="D73:D74"/>
    <mergeCell ref="E73:E74"/>
    <mergeCell ref="F73:F74"/>
    <mergeCell ref="G73:G74"/>
    <mergeCell ref="H73:H74"/>
    <mergeCell ref="I73:O73"/>
    <mergeCell ref="P73:P74"/>
    <mergeCell ref="A75:P75"/>
    <mergeCell ref="D81:D82"/>
    <mergeCell ref="E81:E82"/>
    <mergeCell ref="F81:F82"/>
    <mergeCell ref="A76:A77"/>
    <mergeCell ref="B76:B77"/>
    <mergeCell ref="C76:C77"/>
    <mergeCell ref="D76:D77"/>
    <mergeCell ref="E76:E77"/>
    <mergeCell ref="F76:F77"/>
    <mergeCell ref="A62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O63"/>
    <mergeCell ref="P63:P64"/>
    <mergeCell ref="A65:P65"/>
    <mergeCell ref="A66:P66"/>
    <mergeCell ref="G81:G82"/>
    <mergeCell ref="H81:H82"/>
    <mergeCell ref="P84:P85"/>
    <mergeCell ref="I81:O81"/>
    <mergeCell ref="P81:P82"/>
    <mergeCell ref="H76:H77"/>
    <mergeCell ref="I76:O76"/>
    <mergeCell ref="P76:P77"/>
    <mergeCell ref="A78:P78"/>
    <mergeCell ref="A79:P79"/>
    <mergeCell ref="A80:P80"/>
    <mergeCell ref="A81:A82"/>
    <mergeCell ref="B81:B82"/>
    <mergeCell ref="C81:C82"/>
    <mergeCell ref="A86:P86"/>
    <mergeCell ref="A83:P83"/>
    <mergeCell ref="A84:A85"/>
    <mergeCell ref="B84:B85"/>
    <mergeCell ref="C84:C85"/>
    <mergeCell ref="D84:D85"/>
    <mergeCell ref="E84:E85"/>
    <mergeCell ref="F84:F85"/>
    <mergeCell ref="G84:G85"/>
    <mergeCell ref="H84:H85"/>
    <mergeCell ref="I84:O8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6">
      <selection activeCell="C25" sqref="C25:O25"/>
    </sheetView>
  </sheetViews>
  <sheetFormatPr defaultColWidth="9.140625" defaultRowHeight="15"/>
  <cols>
    <col min="1" max="1" width="4.421875" style="12" customWidth="1"/>
    <col min="2" max="2" width="5.28125" style="9" customWidth="1"/>
    <col min="3" max="3" width="23.140625" style="13" bestFit="1" customWidth="1"/>
    <col min="4" max="4" width="27.00390625" style="10" bestFit="1" customWidth="1"/>
    <col min="5" max="5" width="11.140625" style="10" customWidth="1"/>
    <col min="6" max="6" width="13.57421875" style="10" customWidth="1"/>
    <col min="7" max="7" width="7.57421875" style="14" bestFit="1" customWidth="1"/>
    <col min="8" max="8" width="9.421875" style="15" customWidth="1"/>
    <col min="9" max="9" width="7.57421875" style="14" customWidth="1"/>
    <col min="10" max="10" width="7.7109375" style="14" customWidth="1"/>
    <col min="11" max="11" width="6.57421875" style="14" customWidth="1"/>
    <col min="12" max="12" width="6.28125" style="14" customWidth="1"/>
    <col min="13" max="14" width="8.57421875" style="16" customWidth="1"/>
    <col min="15" max="15" width="12.140625" style="15" customWidth="1"/>
    <col min="16" max="16" width="14.7109375" style="10" customWidth="1"/>
    <col min="17" max="16384" width="9.140625" style="10" customWidth="1"/>
  </cols>
  <sheetData>
    <row r="1" spans="1:16" ht="18.75">
      <c r="A1" s="273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8.75">
      <c r="A2" s="314" t="s">
        <v>24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18.75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5">
      <c r="A4" s="310" t="s">
        <v>2</v>
      </c>
      <c r="B4" s="267" t="s">
        <v>3</v>
      </c>
      <c r="C4" s="311" t="s">
        <v>4</v>
      </c>
      <c r="D4" s="267" t="s">
        <v>5</v>
      </c>
      <c r="E4" s="267" t="s">
        <v>6</v>
      </c>
      <c r="F4" s="267" t="s">
        <v>7</v>
      </c>
      <c r="G4" s="308" t="s">
        <v>8</v>
      </c>
      <c r="H4" s="269" t="s">
        <v>9</v>
      </c>
      <c r="I4" s="266" t="s">
        <v>25</v>
      </c>
      <c r="J4" s="266"/>
      <c r="K4" s="266"/>
      <c r="L4" s="266"/>
      <c r="M4" s="266"/>
      <c r="N4" s="266"/>
      <c r="O4" s="266"/>
      <c r="P4" s="267" t="s">
        <v>11</v>
      </c>
    </row>
    <row r="5" spans="1:16" s="9" customFormat="1" ht="14.25">
      <c r="A5" s="310"/>
      <c r="B5" s="267"/>
      <c r="C5" s="311"/>
      <c r="D5" s="267"/>
      <c r="E5" s="267"/>
      <c r="F5" s="267"/>
      <c r="G5" s="308"/>
      <c r="H5" s="269"/>
      <c r="I5" s="37">
        <v>1</v>
      </c>
      <c r="J5" s="37">
        <v>2</v>
      </c>
      <c r="K5" s="37">
        <v>3</v>
      </c>
      <c r="L5" s="37">
        <v>4</v>
      </c>
      <c r="M5" s="37" t="s">
        <v>12</v>
      </c>
      <c r="N5" s="37" t="s">
        <v>13</v>
      </c>
      <c r="O5" s="26" t="s">
        <v>14</v>
      </c>
      <c r="P5" s="267"/>
    </row>
    <row r="6" spans="1:16" ht="15.75" thickBot="1">
      <c r="A6" s="306" t="s">
        <v>15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15" s="62" customFormat="1" ht="15">
      <c r="A7" s="215"/>
      <c r="B7" s="102">
        <v>48</v>
      </c>
      <c r="C7" s="62" t="s">
        <v>133</v>
      </c>
      <c r="D7" s="62" t="s">
        <v>34</v>
      </c>
      <c r="E7" s="179">
        <v>35936</v>
      </c>
      <c r="F7" s="62" t="s">
        <v>82</v>
      </c>
      <c r="G7" s="96" t="s">
        <v>380</v>
      </c>
      <c r="H7" s="61"/>
      <c r="I7" s="114">
        <v>95</v>
      </c>
      <c r="J7" s="96">
        <v>100</v>
      </c>
      <c r="K7" s="219">
        <v>105</v>
      </c>
      <c r="L7" s="96"/>
      <c r="M7" s="98">
        <v>100</v>
      </c>
      <c r="N7" s="98">
        <v>1</v>
      </c>
      <c r="O7" s="64">
        <f>M7*H7</f>
        <v>0</v>
      </c>
    </row>
    <row r="8" spans="1:15" s="71" customFormat="1" ht="18" customHeight="1" thickBot="1">
      <c r="A8" s="211"/>
      <c r="B8" s="250">
        <v>52</v>
      </c>
      <c r="C8" s="67" t="s">
        <v>160</v>
      </c>
      <c r="D8" s="67" t="s">
        <v>34</v>
      </c>
      <c r="E8" s="68">
        <v>36889</v>
      </c>
      <c r="F8" s="67" t="s">
        <v>65</v>
      </c>
      <c r="G8" s="212" t="s">
        <v>235</v>
      </c>
      <c r="H8" s="70"/>
      <c r="I8" s="151">
        <v>45</v>
      </c>
      <c r="J8" s="212">
        <v>55</v>
      </c>
      <c r="K8" s="151">
        <v>65</v>
      </c>
      <c r="L8" s="212"/>
      <c r="M8" s="214">
        <v>65</v>
      </c>
      <c r="N8" s="214">
        <v>1</v>
      </c>
      <c r="O8" s="73">
        <f>M8*H8</f>
        <v>0</v>
      </c>
    </row>
    <row r="9" spans="1:15" s="222" customFormat="1" ht="18" customHeight="1" thickBot="1">
      <c r="A9" s="249"/>
      <c r="B9" s="250"/>
      <c r="C9" s="251" t="s">
        <v>459</v>
      </c>
      <c r="D9" s="251" t="s">
        <v>460</v>
      </c>
      <c r="E9" s="252">
        <v>34666</v>
      </c>
      <c r="F9" s="87" t="s">
        <v>41</v>
      </c>
      <c r="G9" s="253" t="s">
        <v>461</v>
      </c>
      <c r="H9" s="254"/>
      <c r="I9" s="97">
        <v>90</v>
      </c>
      <c r="J9" s="253">
        <v>90</v>
      </c>
      <c r="K9" s="255" t="s">
        <v>238</v>
      </c>
      <c r="L9" s="253"/>
      <c r="M9" s="256" t="s">
        <v>238</v>
      </c>
      <c r="N9" s="256">
        <v>1</v>
      </c>
      <c r="O9" s="257" t="s">
        <v>462</v>
      </c>
    </row>
    <row r="10" spans="1:16" s="91" customFormat="1" ht="15.75" thickBot="1">
      <c r="A10" s="182"/>
      <c r="B10" s="86">
        <v>56</v>
      </c>
      <c r="C10" s="91" t="s">
        <v>72</v>
      </c>
      <c r="D10" s="91" t="s">
        <v>34</v>
      </c>
      <c r="E10" s="141">
        <v>32149</v>
      </c>
      <c r="F10" s="87" t="s">
        <v>41</v>
      </c>
      <c r="G10" s="191" t="s">
        <v>276</v>
      </c>
      <c r="H10" s="90"/>
      <c r="I10" s="192">
        <v>140</v>
      </c>
      <c r="J10" s="191">
        <v>150</v>
      </c>
      <c r="K10" s="192">
        <v>155</v>
      </c>
      <c r="L10" s="191"/>
      <c r="M10" s="195">
        <v>155</v>
      </c>
      <c r="N10" s="195">
        <v>1</v>
      </c>
      <c r="O10" s="224" t="s">
        <v>349</v>
      </c>
      <c r="P10" s="224"/>
    </row>
    <row r="11" spans="1:16" s="91" customFormat="1" ht="15.75" thickBot="1">
      <c r="A11" s="182"/>
      <c r="B11" s="86">
        <v>60</v>
      </c>
      <c r="C11" s="87" t="s">
        <v>201</v>
      </c>
      <c r="D11" s="87" t="s">
        <v>202</v>
      </c>
      <c r="E11" s="88">
        <v>29252</v>
      </c>
      <c r="F11" s="87" t="s">
        <v>41</v>
      </c>
      <c r="G11" s="191">
        <v>60</v>
      </c>
      <c r="H11" s="90"/>
      <c r="I11" s="191">
        <v>150</v>
      </c>
      <c r="J11" s="191">
        <v>160</v>
      </c>
      <c r="K11" s="191" t="s">
        <v>325</v>
      </c>
      <c r="L11" s="191"/>
      <c r="M11" s="195" t="s">
        <v>325</v>
      </c>
      <c r="N11" s="195">
        <v>1</v>
      </c>
      <c r="O11" s="224" t="s">
        <v>348</v>
      </c>
      <c r="P11" s="224"/>
    </row>
    <row r="12" spans="1:15" s="91" customFormat="1" ht="15.75" thickBot="1">
      <c r="A12" s="182"/>
      <c r="B12" s="86">
        <v>75</v>
      </c>
      <c r="C12" s="91" t="s">
        <v>103</v>
      </c>
      <c r="D12" s="91" t="s">
        <v>92</v>
      </c>
      <c r="E12" s="141">
        <v>26914</v>
      </c>
      <c r="F12" s="87" t="s">
        <v>51</v>
      </c>
      <c r="G12" s="191" t="s">
        <v>382</v>
      </c>
      <c r="H12" s="90"/>
      <c r="I12" s="191">
        <v>120</v>
      </c>
      <c r="J12" s="191" t="s">
        <v>303</v>
      </c>
      <c r="K12" s="191">
        <v>135</v>
      </c>
      <c r="L12" s="191"/>
      <c r="M12" s="195">
        <v>135</v>
      </c>
      <c r="N12" s="195">
        <v>1</v>
      </c>
      <c r="O12" s="224" t="s">
        <v>396</v>
      </c>
    </row>
    <row r="13" spans="1:15" s="91" customFormat="1" ht="15.75" thickBot="1">
      <c r="A13" s="182"/>
      <c r="B13" s="86"/>
      <c r="C13" s="225" t="s">
        <v>216</v>
      </c>
      <c r="D13" s="225" t="s">
        <v>40</v>
      </c>
      <c r="E13" s="226" t="s">
        <v>217</v>
      </c>
      <c r="F13" s="225" t="s">
        <v>41</v>
      </c>
      <c r="G13" s="89" t="s">
        <v>381</v>
      </c>
      <c r="H13" s="90"/>
      <c r="I13" s="192">
        <v>90</v>
      </c>
      <c r="J13" s="191">
        <v>100</v>
      </c>
      <c r="K13" s="191">
        <v>105</v>
      </c>
      <c r="L13" s="191"/>
      <c r="M13" s="195">
        <v>105</v>
      </c>
      <c r="N13" s="195">
        <v>1</v>
      </c>
      <c r="O13" s="94">
        <f>M13*H13</f>
        <v>0</v>
      </c>
    </row>
    <row r="14" spans="1:16" ht="15">
      <c r="A14" s="310" t="s">
        <v>2</v>
      </c>
      <c r="B14" s="267" t="s">
        <v>3</v>
      </c>
      <c r="C14" s="311" t="s">
        <v>4</v>
      </c>
      <c r="D14" s="267" t="s">
        <v>5</v>
      </c>
      <c r="E14" s="267" t="s">
        <v>6</v>
      </c>
      <c r="F14" s="267" t="s">
        <v>7</v>
      </c>
      <c r="G14" s="308" t="s">
        <v>8</v>
      </c>
      <c r="H14" s="269" t="s">
        <v>9</v>
      </c>
      <c r="I14" s="264" t="s">
        <v>25</v>
      </c>
      <c r="J14" s="264"/>
      <c r="K14" s="264"/>
      <c r="L14" s="264"/>
      <c r="M14" s="264"/>
      <c r="N14" s="264"/>
      <c r="O14" s="264"/>
      <c r="P14" s="267" t="s">
        <v>11</v>
      </c>
    </row>
    <row r="15" spans="1:16" ht="15">
      <c r="A15" s="310"/>
      <c r="B15" s="267"/>
      <c r="C15" s="311"/>
      <c r="D15" s="267"/>
      <c r="E15" s="267"/>
      <c r="F15" s="267"/>
      <c r="G15" s="308"/>
      <c r="H15" s="269"/>
      <c r="I15" s="37">
        <v>1</v>
      </c>
      <c r="J15" s="37">
        <v>2</v>
      </c>
      <c r="K15" s="37">
        <v>3</v>
      </c>
      <c r="L15" s="37">
        <v>4</v>
      </c>
      <c r="M15" s="37" t="s">
        <v>13</v>
      </c>
      <c r="N15" s="37" t="s">
        <v>13</v>
      </c>
      <c r="O15" s="26" t="s">
        <v>17</v>
      </c>
      <c r="P15" s="267"/>
    </row>
    <row r="16" spans="1:16" ht="15.75" thickBot="1">
      <c r="A16" s="307" t="s">
        <v>18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</row>
    <row r="17" spans="1:16" s="209" customFormat="1" ht="15.75" thickBot="1">
      <c r="A17" s="201"/>
      <c r="B17" s="229">
        <v>56</v>
      </c>
      <c r="C17" s="208" t="s">
        <v>108</v>
      </c>
      <c r="D17" s="208" t="s">
        <v>109</v>
      </c>
      <c r="E17" s="230">
        <v>34402</v>
      </c>
      <c r="F17" s="208" t="s">
        <v>41</v>
      </c>
      <c r="G17" s="205" t="s">
        <v>294</v>
      </c>
      <c r="H17" s="231"/>
      <c r="I17" s="205">
        <v>135</v>
      </c>
      <c r="J17" s="205">
        <v>145</v>
      </c>
      <c r="K17" s="205">
        <v>150</v>
      </c>
      <c r="L17" s="205"/>
      <c r="M17" s="207">
        <v>150</v>
      </c>
      <c r="N17" s="207">
        <v>1</v>
      </c>
      <c r="O17" s="166">
        <f>M17*H17</f>
        <v>0</v>
      </c>
      <c r="P17" s="208"/>
    </row>
    <row r="18" spans="1:15" s="62" customFormat="1" ht="15">
      <c r="A18" s="215"/>
      <c r="B18" s="57">
        <v>60</v>
      </c>
      <c r="C18" s="62" t="s">
        <v>449</v>
      </c>
      <c r="D18" s="62" t="s">
        <v>40</v>
      </c>
      <c r="E18" s="258" t="s">
        <v>463</v>
      </c>
      <c r="F18" s="62" t="s">
        <v>41</v>
      </c>
      <c r="G18" s="96" t="s">
        <v>385</v>
      </c>
      <c r="H18" s="61"/>
      <c r="I18" s="96">
        <v>120</v>
      </c>
      <c r="J18" s="96">
        <v>132.5</v>
      </c>
      <c r="K18" s="97" t="s">
        <v>255</v>
      </c>
      <c r="L18" s="96"/>
      <c r="M18" s="98" t="s">
        <v>303</v>
      </c>
      <c r="N18" s="98">
        <v>1</v>
      </c>
      <c r="O18" s="64"/>
    </row>
    <row r="19" spans="1:15" s="6" customFormat="1" ht="15">
      <c r="A19" s="210"/>
      <c r="B19" s="76">
        <v>75</v>
      </c>
      <c r="C19" s="40" t="s">
        <v>175</v>
      </c>
      <c r="D19" s="40" t="s">
        <v>92</v>
      </c>
      <c r="E19" s="39">
        <v>31753</v>
      </c>
      <c r="F19" s="40" t="s">
        <v>41</v>
      </c>
      <c r="G19" s="36">
        <v>75</v>
      </c>
      <c r="H19" s="78"/>
      <c r="I19" s="36">
        <v>200</v>
      </c>
      <c r="J19" s="36">
        <v>210</v>
      </c>
      <c r="K19" s="36" t="s">
        <v>383</v>
      </c>
      <c r="L19" s="36"/>
      <c r="M19" s="184" t="s">
        <v>383</v>
      </c>
      <c r="N19" s="184">
        <v>1</v>
      </c>
      <c r="O19" s="223" t="s">
        <v>400</v>
      </c>
    </row>
    <row r="20" spans="1:15" s="71" customFormat="1" ht="15.75" thickBot="1">
      <c r="A20" s="211"/>
      <c r="B20" s="66"/>
      <c r="C20" s="228" t="s">
        <v>215</v>
      </c>
      <c r="D20" s="228" t="s">
        <v>40</v>
      </c>
      <c r="E20" s="82">
        <v>34993</v>
      </c>
      <c r="F20" s="228" t="s">
        <v>41</v>
      </c>
      <c r="G20" s="69" t="s">
        <v>384</v>
      </c>
      <c r="H20" s="70"/>
      <c r="I20" s="71">
        <v>175</v>
      </c>
      <c r="J20" s="71">
        <v>185</v>
      </c>
      <c r="K20" s="71">
        <v>195</v>
      </c>
      <c r="M20" s="214">
        <v>195</v>
      </c>
      <c r="N20" s="214">
        <v>1</v>
      </c>
      <c r="O20" s="73">
        <f aca="true" t="shared" si="0" ref="O20:O36">M20*H20</f>
        <v>0</v>
      </c>
    </row>
    <row r="21" spans="1:16" s="209" customFormat="1" ht="15">
      <c r="A21" s="215"/>
      <c r="B21" s="102" t="s">
        <v>20</v>
      </c>
      <c r="C21" s="62" t="s">
        <v>81</v>
      </c>
      <c r="D21" s="62" t="s">
        <v>34</v>
      </c>
      <c r="E21" s="179">
        <v>35420</v>
      </c>
      <c r="F21" s="62" t="s">
        <v>82</v>
      </c>
      <c r="G21" s="96" t="s">
        <v>378</v>
      </c>
      <c r="H21" s="104"/>
      <c r="I21" s="96">
        <v>180</v>
      </c>
      <c r="J21" s="97">
        <v>190</v>
      </c>
      <c r="K21" s="97">
        <v>190</v>
      </c>
      <c r="L21" s="96"/>
      <c r="M21" s="98">
        <v>180</v>
      </c>
      <c r="N21" s="98">
        <v>1</v>
      </c>
      <c r="O21" s="64">
        <f t="shared" si="0"/>
        <v>0</v>
      </c>
      <c r="P21" s="62"/>
    </row>
    <row r="22" spans="1:16" s="185" customFormat="1" ht="15">
      <c r="A22" s="210"/>
      <c r="B22" s="105"/>
      <c r="C22" s="6" t="s">
        <v>115</v>
      </c>
      <c r="D22" s="6" t="s">
        <v>271</v>
      </c>
      <c r="E22" s="123">
        <v>34650</v>
      </c>
      <c r="F22" s="6" t="s">
        <v>41</v>
      </c>
      <c r="G22" s="36" t="s">
        <v>274</v>
      </c>
      <c r="H22" s="107"/>
      <c r="I22" s="36" t="s">
        <v>275</v>
      </c>
      <c r="J22" s="36" t="s">
        <v>377</v>
      </c>
      <c r="K22" s="189">
        <v>177.5</v>
      </c>
      <c r="L22" s="36"/>
      <c r="M22" s="184" t="s">
        <v>377</v>
      </c>
      <c r="N22" s="184">
        <v>2</v>
      </c>
      <c r="O22" s="109"/>
      <c r="P22" s="6"/>
    </row>
    <row r="23" spans="1:16" s="185" customFormat="1" ht="15" customHeight="1">
      <c r="A23" s="210"/>
      <c r="B23" s="105"/>
      <c r="C23" s="40" t="s">
        <v>178</v>
      </c>
      <c r="D23" s="40" t="s">
        <v>40</v>
      </c>
      <c r="E23" s="39">
        <v>37078</v>
      </c>
      <c r="F23" s="6" t="s">
        <v>82</v>
      </c>
      <c r="G23" s="36">
        <v>77</v>
      </c>
      <c r="H23" s="107"/>
      <c r="I23" s="36">
        <v>160</v>
      </c>
      <c r="J23" s="36">
        <v>180</v>
      </c>
      <c r="K23" s="36">
        <v>190</v>
      </c>
      <c r="L23" s="36"/>
      <c r="M23" s="184">
        <v>190</v>
      </c>
      <c r="N23" s="184">
        <v>1</v>
      </c>
      <c r="O23" s="109">
        <f t="shared" si="0"/>
        <v>0</v>
      </c>
      <c r="P23" s="6"/>
    </row>
    <row r="24" spans="1:16" s="216" customFormat="1" ht="15.75" thickBot="1">
      <c r="A24" s="211"/>
      <c r="B24" s="81"/>
      <c r="C24" s="67" t="s">
        <v>205</v>
      </c>
      <c r="D24" s="67" t="s">
        <v>206</v>
      </c>
      <c r="E24" s="68">
        <v>34558</v>
      </c>
      <c r="F24" s="67" t="s">
        <v>41</v>
      </c>
      <c r="G24" s="212">
        <v>81</v>
      </c>
      <c r="H24" s="262" t="s">
        <v>465</v>
      </c>
      <c r="I24" s="213">
        <v>220</v>
      </c>
      <c r="J24" s="212">
        <v>220</v>
      </c>
      <c r="K24" s="212">
        <v>235</v>
      </c>
      <c r="L24" s="212"/>
      <c r="M24" s="214">
        <v>235</v>
      </c>
      <c r="N24" s="214">
        <v>1</v>
      </c>
      <c r="O24" s="262" t="s">
        <v>466</v>
      </c>
      <c r="P24" s="71"/>
    </row>
    <row r="25" spans="1:17" s="209" customFormat="1" ht="15">
      <c r="A25" s="215"/>
      <c r="B25" s="102">
        <v>90</v>
      </c>
      <c r="C25" s="58" t="s">
        <v>60</v>
      </c>
      <c r="D25" s="58" t="s">
        <v>47</v>
      </c>
      <c r="E25" s="59">
        <v>22154</v>
      </c>
      <c r="F25" s="58" t="s">
        <v>59</v>
      </c>
      <c r="G25" s="62" t="s">
        <v>374</v>
      </c>
      <c r="H25" s="62"/>
      <c r="I25" s="62">
        <v>230</v>
      </c>
      <c r="J25" s="62">
        <v>240</v>
      </c>
      <c r="K25" s="62" t="s">
        <v>341</v>
      </c>
      <c r="L25" s="62"/>
      <c r="M25" s="98" t="s">
        <v>341</v>
      </c>
      <c r="N25" s="98">
        <v>1</v>
      </c>
      <c r="O25" s="75" t="s">
        <v>397</v>
      </c>
      <c r="P25" s="62"/>
      <c r="Q25" s="75"/>
    </row>
    <row r="26" spans="1:16" s="185" customFormat="1" ht="15">
      <c r="A26" s="210"/>
      <c r="B26" s="105"/>
      <c r="C26" s="6" t="s">
        <v>102</v>
      </c>
      <c r="D26" s="6" t="s">
        <v>92</v>
      </c>
      <c r="E26" s="7">
        <v>33772</v>
      </c>
      <c r="F26" s="40" t="s">
        <v>41</v>
      </c>
      <c r="G26" s="6" t="s">
        <v>335</v>
      </c>
      <c r="H26" s="6"/>
      <c r="I26" s="6">
        <v>250</v>
      </c>
      <c r="J26" s="79" t="s">
        <v>339</v>
      </c>
      <c r="K26" s="79" t="s">
        <v>339</v>
      </c>
      <c r="L26" s="6"/>
      <c r="M26" s="184">
        <v>250</v>
      </c>
      <c r="N26" s="184">
        <v>1</v>
      </c>
      <c r="O26" s="84" t="s">
        <v>399</v>
      </c>
      <c r="P26" s="6"/>
    </row>
    <row r="27" spans="1:57" s="71" customFormat="1" ht="15.75" thickBot="1">
      <c r="A27" s="211"/>
      <c r="B27" s="81"/>
      <c r="C27" s="232" t="s">
        <v>129</v>
      </c>
      <c r="D27" s="232" t="s">
        <v>101</v>
      </c>
      <c r="E27" s="233">
        <v>27729</v>
      </c>
      <c r="F27" s="67" t="s">
        <v>39</v>
      </c>
      <c r="G27" s="71" t="s">
        <v>375</v>
      </c>
      <c r="I27" s="71">
        <v>160</v>
      </c>
      <c r="J27" s="71">
        <v>200</v>
      </c>
      <c r="K27" s="71">
        <v>0</v>
      </c>
      <c r="M27" s="214">
        <v>200</v>
      </c>
      <c r="N27" s="214">
        <v>1</v>
      </c>
      <c r="O27" s="73">
        <f t="shared" si="0"/>
        <v>0</v>
      </c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8"/>
    </row>
    <row r="28" spans="1:57" s="62" customFormat="1" ht="15">
      <c r="A28" s="215"/>
      <c r="B28" s="57">
        <v>100</v>
      </c>
      <c r="C28" s="58" t="s">
        <v>63</v>
      </c>
      <c r="D28" s="58" t="s">
        <v>64</v>
      </c>
      <c r="E28" s="59">
        <v>28525</v>
      </c>
      <c r="F28" s="58" t="s">
        <v>39</v>
      </c>
      <c r="G28" s="96" t="s">
        <v>277</v>
      </c>
      <c r="H28" s="61"/>
      <c r="I28" s="62">
        <v>200</v>
      </c>
      <c r="J28" s="96">
        <v>220</v>
      </c>
      <c r="K28" s="62">
        <v>0</v>
      </c>
      <c r="L28" s="96"/>
      <c r="M28" s="98">
        <v>220</v>
      </c>
      <c r="N28" s="98">
        <v>1</v>
      </c>
      <c r="O28" s="64">
        <f t="shared" si="0"/>
        <v>0</v>
      </c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17"/>
    </row>
    <row r="29" spans="1:57" s="6" customFormat="1" ht="15">
      <c r="A29" s="210"/>
      <c r="B29" s="76"/>
      <c r="C29" s="227" t="s">
        <v>212</v>
      </c>
      <c r="D29" s="227" t="s">
        <v>40</v>
      </c>
      <c r="E29" s="258" t="s">
        <v>213</v>
      </c>
      <c r="F29" s="6" t="s">
        <v>82</v>
      </c>
      <c r="G29" s="36">
        <v>97</v>
      </c>
      <c r="H29" s="78"/>
      <c r="I29" s="6">
        <v>170</v>
      </c>
      <c r="J29" s="189">
        <v>185</v>
      </c>
      <c r="K29" s="6">
        <v>190</v>
      </c>
      <c r="L29" s="36"/>
      <c r="M29" s="184">
        <v>190</v>
      </c>
      <c r="N29" s="184">
        <v>1</v>
      </c>
      <c r="O29" s="109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6"/>
    </row>
    <row r="30" spans="1:57" s="6" customFormat="1" ht="15">
      <c r="A30" s="210"/>
      <c r="B30" s="105"/>
      <c r="C30" s="6" t="s">
        <v>118</v>
      </c>
      <c r="D30" s="6" t="s">
        <v>34</v>
      </c>
      <c r="E30" s="7">
        <v>24568</v>
      </c>
      <c r="F30" s="6" t="s">
        <v>139</v>
      </c>
      <c r="G30" s="36" t="s">
        <v>250</v>
      </c>
      <c r="H30" s="78"/>
      <c r="I30" s="36">
        <v>220</v>
      </c>
      <c r="J30" s="36">
        <v>230</v>
      </c>
      <c r="K30" s="6">
        <v>235</v>
      </c>
      <c r="L30" s="188"/>
      <c r="M30" s="184">
        <v>235</v>
      </c>
      <c r="N30" s="184">
        <v>1</v>
      </c>
      <c r="O30" s="109">
        <f>M30*H30</f>
        <v>0</v>
      </c>
      <c r="Q30" s="84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6"/>
    </row>
    <row r="31" spans="1:57" s="71" customFormat="1" ht="15.75" thickBot="1">
      <c r="A31" s="211"/>
      <c r="B31" s="66"/>
      <c r="C31" s="67" t="s">
        <v>107</v>
      </c>
      <c r="D31" s="67" t="s">
        <v>34</v>
      </c>
      <c r="E31" s="68">
        <v>32354</v>
      </c>
      <c r="F31" s="67" t="s">
        <v>41</v>
      </c>
      <c r="G31" s="212" t="s">
        <v>376</v>
      </c>
      <c r="H31" s="70"/>
      <c r="I31" s="71">
        <v>180</v>
      </c>
      <c r="J31" s="212">
        <v>205</v>
      </c>
      <c r="K31" s="72">
        <v>235</v>
      </c>
      <c r="L31" s="212"/>
      <c r="M31" s="214">
        <v>205</v>
      </c>
      <c r="N31" s="214">
        <v>1</v>
      </c>
      <c r="O31" s="73">
        <f t="shared" si="0"/>
        <v>0</v>
      </c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8"/>
    </row>
    <row r="32" spans="1:57" s="208" customFormat="1" ht="15">
      <c r="A32" s="215"/>
      <c r="B32" s="57">
        <v>110</v>
      </c>
      <c r="C32" s="58" t="s">
        <v>66</v>
      </c>
      <c r="D32" s="58" t="s">
        <v>57</v>
      </c>
      <c r="E32" s="59">
        <v>30903</v>
      </c>
      <c r="F32" s="58" t="s">
        <v>41</v>
      </c>
      <c r="G32" s="96" t="s">
        <v>371</v>
      </c>
      <c r="H32" s="61"/>
      <c r="I32" s="114">
        <v>230</v>
      </c>
      <c r="J32" s="96">
        <v>235</v>
      </c>
      <c r="K32" s="97" t="s">
        <v>330</v>
      </c>
      <c r="L32" s="96"/>
      <c r="M32" s="98">
        <v>235</v>
      </c>
      <c r="N32" s="98">
        <v>1</v>
      </c>
      <c r="O32" s="64">
        <f t="shared" si="0"/>
        <v>0</v>
      </c>
      <c r="P32" s="62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20"/>
    </row>
    <row r="33" spans="1:57" s="200" customFormat="1" ht="15">
      <c r="A33" s="210"/>
      <c r="B33" s="76"/>
      <c r="C33" s="40" t="s">
        <v>75</v>
      </c>
      <c r="D33" s="40" t="s">
        <v>40</v>
      </c>
      <c r="E33" s="39">
        <v>26648</v>
      </c>
      <c r="F33" s="40" t="s">
        <v>51</v>
      </c>
      <c r="G33" s="36" t="s">
        <v>372</v>
      </c>
      <c r="H33" s="78"/>
      <c r="I33" s="188">
        <v>220</v>
      </c>
      <c r="J33" s="36">
        <v>230</v>
      </c>
      <c r="K33" s="36" t="s">
        <v>373</v>
      </c>
      <c r="L33" s="36"/>
      <c r="M33" s="184" t="s">
        <v>373</v>
      </c>
      <c r="N33" s="184">
        <v>1</v>
      </c>
      <c r="O33" s="109" t="e">
        <f t="shared" si="0"/>
        <v>#VALUE!</v>
      </c>
      <c r="P33" s="6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99"/>
    </row>
    <row r="34" spans="1:57" s="222" customFormat="1" ht="15.75" thickBot="1">
      <c r="A34" s="211"/>
      <c r="B34" s="66"/>
      <c r="C34" s="67" t="s">
        <v>75</v>
      </c>
      <c r="D34" s="67" t="s">
        <v>40</v>
      </c>
      <c r="E34" s="68">
        <v>26648</v>
      </c>
      <c r="F34" s="67" t="s">
        <v>41</v>
      </c>
      <c r="G34" s="212" t="s">
        <v>372</v>
      </c>
      <c r="H34" s="70"/>
      <c r="I34" s="151">
        <v>220</v>
      </c>
      <c r="J34" s="212">
        <v>230</v>
      </c>
      <c r="K34" s="212" t="s">
        <v>373</v>
      </c>
      <c r="L34" s="212"/>
      <c r="M34" s="214" t="s">
        <v>373</v>
      </c>
      <c r="N34" s="214">
        <v>1</v>
      </c>
      <c r="O34" s="164" t="s">
        <v>398</v>
      </c>
      <c r="P34" s="71"/>
      <c r="Q34" s="164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21"/>
    </row>
    <row r="35" spans="1:16" s="196" customFormat="1" ht="15.75" thickBot="1">
      <c r="A35" s="182"/>
      <c r="B35" s="86">
        <v>125</v>
      </c>
      <c r="C35" s="87" t="s">
        <v>83</v>
      </c>
      <c r="D35" s="87" t="s">
        <v>40</v>
      </c>
      <c r="E35" s="88">
        <v>32201</v>
      </c>
      <c r="F35" s="87" t="s">
        <v>41</v>
      </c>
      <c r="G35" s="191" t="s">
        <v>334</v>
      </c>
      <c r="H35" s="90"/>
      <c r="I35" s="192">
        <v>220</v>
      </c>
      <c r="J35" s="191">
        <v>230</v>
      </c>
      <c r="K35" s="194">
        <v>245</v>
      </c>
      <c r="L35" s="191"/>
      <c r="M35" s="195">
        <v>230</v>
      </c>
      <c r="N35" s="195">
        <v>1</v>
      </c>
      <c r="O35" s="94">
        <f t="shared" si="0"/>
        <v>0</v>
      </c>
      <c r="P35" s="91"/>
    </row>
    <row r="36" spans="1:16" s="196" customFormat="1" ht="15" customHeight="1" thickBot="1">
      <c r="A36" s="182"/>
      <c r="B36" s="86" t="s">
        <v>29</v>
      </c>
      <c r="C36" s="225" t="s">
        <v>210</v>
      </c>
      <c r="D36" s="225" t="s">
        <v>40</v>
      </c>
      <c r="E36" s="226" t="s">
        <v>211</v>
      </c>
      <c r="F36" s="225" t="s">
        <v>41</v>
      </c>
      <c r="G36" s="191" t="s">
        <v>336</v>
      </c>
      <c r="H36" s="90"/>
      <c r="I36" s="192">
        <v>250</v>
      </c>
      <c r="J36" s="191" t="s">
        <v>339</v>
      </c>
      <c r="K36" s="192">
        <v>270</v>
      </c>
      <c r="L36" s="191"/>
      <c r="M36" s="195">
        <v>270</v>
      </c>
      <c r="N36" s="195">
        <v>1</v>
      </c>
      <c r="O36" s="94">
        <f t="shared" si="0"/>
        <v>0</v>
      </c>
      <c r="P36" s="91"/>
    </row>
    <row r="37" spans="1:16" ht="18.75">
      <c r="A37" s="313" t="s">
        <v>26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</row>
    <row r="38" spans="1:16" ht="18.75">
      <c r="A38" s="273" t="s">
        <v>22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</row>
    <row r="39" spans="1:16" ht="15">
      <c r="A39" s="310" t="s">
        <v>2</v>
      </c>
      <c r="B39" s="267" t="s">
        <v>3</v>
      </c>
      <c r="C39" s="311" t="s">
        <v>4</v>
      </c>
      <c r="D39" s="267" t="s">
        <v>5</v>
      </c>
      <c r="E39" s="267" t="s">
        <v>6</v>
      </c>
      <c r="F39" s="267" t="s">
        <v>7</v>
      </c>
      <c r="G39" s="308" t="s">
        <v>8</v>
      </c>
      <c r="H39" s="269" t="s">
        <v>9</v>
      </c>
      <c r="I39" s="266" t="s">
        <v>10</v>
      </c>
      <c r="J39" s="266"/>
      <c r="K39" s="266"/>
      <c r="L39" s="266"/>
      <c r="M39" s="266"/>
      <c r="N39" s="266"/>
      <c r="O39" s="266"/>
      <c r="P39" s="267" t="s">
        <v>11</v>
      </c>
    </row>
    <row r="40" spans="1:16" ht="15">
      <c r="A40" s="310"/>
      <c r="B40" s="267"/>
      <c r="C40" s="311"/>
      <c r="D40" s="267"/>
      <c r="E40" s="267"/>
      <c r="F40" s="267"/>
      <c r="G40" s="308"/>
      <c r="H40" s="269"/>
      <c r="I40" s="37">
        <v>1</v>
      </c>
      <c r="J40" s="37">
        <v>2</v>
      </c>
      <c r="K40" s="37">
        <v>3</v>
      </c>
      <c r="L40" s="37">
        <v>4</v>
      </c>
      <c r="M40" s="37" t="s">
        <v>27</v>
      </c>
      <c r="N40" s="37" t="s">
        <v>27</v>
      </c>
      <c r="O40" s="26" t="s">
        <v>14</v>
      </c>
      <c r="P40" s="267"/>
    </row>
    <row r="41" spans="1:16" ht="15">
      <c r="A41" s="312" t="s">
        <v>15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</row>
    <row r="42" spans="1:16" ht="15">
      <c r="A42" s="310" t="s">
        <v>2</v>
      </c>
      <c r="B42" s="267" t="s">
        <v>3</v>
      </c>
      <c r="C42" s="311" t="s">
        <v>4</v>
      </c>
      <c r="D42" s="267" t="s">
        <v>5</v>
      </c>
      <c r="E42" s="267" t="s">
        <v>6</v>
      </c>
      <c r="F42" s="267" t="s">
        <v>7</v>
      </c>
      <c r="G42" s="308" t="s">
        <v>8</v>
      </c>
      <c r="H42" s="269" t="s">
        <v>9</v>
      </c>
      <c r="I42" s="266" t="s">
        <v>10</v>
      </c>
      <c r="J42" s="266"/>
      <c r="K42" s="266"/>
      <c r="L42" s="266"/>
      <c r="M42" s="266"/>
      <c r="N42" s="266"/>
      <c r="O42" s="266"/>
      <c r="P42" s="267" t="s">
        <v>11</v>
      </c>
    </row>
    <row r="43" spans="1:16" ht="15">
      <c r="A43" s="310"/>
      <c r="B43" s="267"/>
      <c r="C43" s="311"/>
      <c r="D43" s="267"/>
      <c r="E43" s="267"/>
      <c r="F43" s="267"/>
      <c r="G43" s="308"/>
      <c r="H43" s="269"/>
      <c r="I43" s="37">
        <v>1</v>
      </c>
      <c r="J43" s="37">
        <v>2</v>
      </c>
      <c r="K43" s="37">
        <v>3</v>
      </c>
      <c r="L43" s="37">
        <v>4</v>
      </c>
      <c r="M43" s="37" t="s">
        <v>28</v>
      </c>
      <c r="N43" s="37" t="s">
        <v>28</v>
      </c>
      <c r="O43" s="26" t="s">
        <v>17</v>
      </c>
      <c r="P43" s="267"/>
    </row>
    <row r="44" spans="1:16" ht="15.75" thickBot="1">
      <c r="A44" s="307" t="s">
        <v>18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</row>
    <row r="45" spans="1:57" s="91" customFormat="1" ht="15.75" thickBot="1">
      <c r="A45" s="182"/>
      <c r="B45" s="86">
        <v>100</v>
      </c>
      <c r="C45" s="87" t="s">
        <v>107</v>
      </c>
      <c r="D45" s="87" t="s">
        <v>34</v>
      </c>
      <c r="E45" s="88">
        <v>32354</v>
      </c>
      <c r="F45" s="87" t="s">
        <v>41</v>
      </c>
      <c r="G45" s="191" t="s">
        <v>376</v>
      </c>
      <c r="H45" s="90"/>
      <c r="I45" s="91">
        <v>180</v>
      </c>
      <c r="J45" s="191">
        <v>205</v>
      </c>
      <c r="K45" s="120">
        <v>235</v>
      </c>
      <c r="L45" s="191"/>
      <c r="M45" s="195">
        <v>205</v>
      </c>
      <c r="N45" s="195">
        <v>1</v>
      </c>
      <c r="O45" s="94">
        <f>M45*H45</f>
        <v>0</v>
      </c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234"/>
    </row>
    <row r="46" spans="1:16" ht="18.75">
      <c r="A46" s="313" t="s">
        <v>26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</row>
    <row r="47" spans="1:16" ht="18.75">
      <c r="A47" s="273" t="s">
        <v>30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</row>
    <row r="48" spans="1:16" ht="15">
      <c r="A48" s="310" t="s">
        <v>2</v>
      </c>
      <c r="B48" s="267" t="s">
        <v>3</v>
      </c>
      <c r="C48" s="311" t="s">
        <v>4</v>
      </c>
      <c r="D48" s="267" t="s">
        <v>5</v>
      </c>
      <c r="E48" s="267" t="s">
        <v>6</v>
      </c>
      <c r="F48" s="267" t="s">
        <v>7</v>
      </c>
      <c r="G48" s="308" t="s">
        <v>8</v>
      </c>
      <c r="H48" s="269" t="s">
        <v>9</v>
      </c>
      <c r="I48" s="266" t="s">
        <v>10</v>
      </c>
      <c r="J48" s="266"/>
      <c r="K48" s="266"/>
      <c r="L48" s="266"/>
      <c r="M48" s="266"/>
      <c r="N48" s="266"/>
      <c r="O48" s="266"/>
      <c r="P48" s="267" t="s">
        <v>11</v>
      </c>
    </row>
    <row r="49" spans="1:16" ht="15">
      <c r="A49" s="310"/>
      <c r="B49" s="267"/>
      <c r="C49" s="311"/>
      <c r="D49" s="267"/>
      <c r="E49" s="267"/>
      <c r="F49" s="267"/>
      <c r="G49" s="308"/>
      <c r="H49" s="269"/>
      <c r="I49" s="37">
        <v>1</v>
      </c>
      <c r="J49" s="37">
        <v>2</v>
      </c>
      <c r="K49" s="37">
        <v>3</v>
      </c>
      <c r="L49" s="37">
        <v>4</v>
      </c>
      <c r="M49" s="37" t="s">
        <v>27</v>
      </c>
      <c r="N49" s="37" t="s">
        <v>27</v>
      </c>
      <c r="O49" s="26" t="s">
        <v>14</v>
      </c>
      <c r="P49" s="267"/>
    </row>
    <row r="50" spans="1:16" ht="15">
      <c r="A50" s="312" t="s">
        <v>15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</row>
    <row r="51" spans="1:16" ht="15">
      <c r="A51" s="310" t="s">
        <v>2</v>
      </c>
      <c r="B51" s="267" t="s">
        <v>3</v>
      </c>
      <c r="C51" s="311" t="s">
        <v>4</v>
      </c>
      <c r="D51" s="267" t="s">
        <v>5</v>
      </c>
      <c r="E51" s="267" t="s">
        <v>6</v>
      </c>
      <c r="F51" s="267" t="s">
        <v>7</v>
      </c>
      <c r="G51" s="308" t="s">
        <v>8</v>
      </c>
      <c r="H51" s="269" t="s">
        <v>9</v>
      </c>
      <c r="I51" s="266" t="s">
        <v>10</v>
      </c>
      <c r="J51" s="266"/>
      <c r="K51" s="266"/>
      <c r="L51" s="266"/>
      <c r="M51" s="266"/>
      <c r="N51" s="266"/>
      <c r="O51" s="266"/>
      <c r="P51" s="267" t="s">
        <v>11</v>
      </c>
    </row>
    <row r="52" spans="1:16" ht="15">
      <c r="A52" s="310"/>
      <c r="B52" s="267"/>
      <c r="C52" s="311"/>
      <c r="D52" s="267"/>
      <c r="E52" s="267"/>
      <c r="F52" s="267"/>
      <c r="G52" s="308"/>
      <c r="H52" s="269"/>
      <c r="I52" s="37">
        <v>1</v>
      </c>
      <c r="J52" s="37">
        <v>2</v>
      </c>
      <c r="K52" s="37">
        <v>3</v>
      </c>
      <c r="L52" s="37">
        <v>4</v>
      </c>
      <c r="M52" s="37" t="s">
        <v>28</v>
      </c>
      <c r="N52" s="37" t="s">
        <v>28</v>
      </c>
      <c r="O52" s="26" t="s">
        <v>17</v>
      </c>
      <c r="P52" s="267"/>
    </row>
    <row r="53" spans="1:16" ht="15">
      <c r="A53" s="309" t="s">
        <v>18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</row>
    <row r="55" ht="15">
      <c r="C55" s="21">
        <v>27</v>
      </c>
    </row>
    <row r="56" ht="15">
      <c r="C56" s="248"/>
    </row>
    <row r="57" ht="15">
      <c r="C57" s="248"/>
    </row>
  </sheetData>
  <sheetProtection/>
  <mergeCells count="73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A37:P37"/>
    <mergeCell ref="H4:H5"/>
    <mergeCell ref="I4:O4"/>
    <mergeCell ref="P4:P5"/>
    <mergeCell ref="A6:P6"/>
    <mergeCell ref="A14:A15"/>
    <mergeCell ref="B14:B15"/>
    <mergeCell ref="C14:C15"/>
    <mergeCell ref="D14:D15"/>
    <mergeCell ref="E14:E15"/>
    <mergeCell ref="F14:F15"/>
    <mergeCell ref="G14:G15"/>
    <mergeCell ref="H14:H15"/>
    <mergeCell ref="I14:O14"/>
    <mergeCell ref="P14:P15"/>
    <mergeCell ref="A16:P16"/>
    <mergeCell ref="A38:P38"/>
    <mergeCell ref="A39:A40"/>
    <mergeCell ref="B39:B40"/>
    <mergeCell ref="C39:C40"/>
    <mergeCell ref="D39:D40"/>
    <mergeCell ref="E39:E40"/>
    <mergeCell ref="F39:F40"/>
    <mergeCell ref="G39:G40"/>
    <mergeCell ref="H39:H40"/>
    <mergeCell ref="I39:O39"/>
    <mergeCell ref="P39:P40"/>
    <mergeCell ref="A41:P41"/>
    <mergeCell ref="A42:A43"/>
    <mergeCell ref="B42:B43"/>
    <mergeCell ref="C42:C43"/>
    <mergeCell ref="D42:D43"/>
    <mergeCell ref="E42:E43"/>
    <mergeCell ref="F42:F43"/>
    <mergeCell ref="G42:G43"/>
    <mergeCell ref="H42:H43"/>
    <mergeCell ref="A50:P50"/>
    <mergeCell ref="I42:O42"/>
    <mergeCell ref="P42:P43"/>
    <mergeCell ref="A44:P44"/>
    <mergeCell ref="A46:P46"/>
    <mergeCell ref="A47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O48"/>
    <mergeCell ref="P48:P49"/>
    <mergeCell ref="G51:G52"/>
    <mergeCell ref="H51:H52"/>
    <mergeCell ref="I51:O51"/>
    <mergeCell ref="P51:P52"/>
    <mergeCell ref="A53:P53"/>
    <mergeCell ref="A51:A52"/>
    <mergeCell ref="B51:B52"/>
    <mergeCell ref="C51:C52"/>
    <mergeCell ref="D51:D52"/>
    <mergeCell ref="E51:E52"/>
    <mergeCell ref="F51:F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selection activeCell="A35" sqref="A35:P35"/>
    </sheetView>
  </sheetViews>
  <sheetFormatPr defaultColWidth="9.140625" defaultRowHeight="15"/>
  <cols>
    <col min="1" max="1" width="4.421875" style="12" customWidth="1"/>
    <col min="2" max="2" width="5.28125" style="9" customWidth="1"/>
    <col min="3" max="3" width="23.140625" style="13" bestFit="1" customWidth="1"/>
    <col min="4" max="4" width="27.00390625" style="10" bestFit="1" customWidth="1"/>
    <col min="5" max="5" width="11.140625" style="10" customWidth="1"/>
    <col min="6" max="6" width="13.57421875" style="10" customWidth="1"/>
    <col min="7" max="7" width="7.57421875" style="14" bestFit="1" customWidth="1"/>
    <col min="8" max="8" width="9.421875" style="15" customWidth="1"/>
    <col min="9" max="9" width="7.57421875" style="14" customWidth="1"/>
    <col min="10" max="10" width="7.7109375" style="14" customWidth="1"/>
    <col min="11" max="11" width="6.57421875" style="14" customWidth="1"/>
    <col min="12" max="12" width="6.28125" style="14" customWidth="1"/>
    <col min="13" max="14" width="8.57421875" style="16" customWidth="1"/>
    <col min="15" max="15" width="10.57421875" style="15" customWidth="1"/>
    <col min="16" max="16" width="14.7109375" style="10" customWidth="1"/>
    <col min="17" max="16384" width="9.140625" style="10" customWidth="1"/>
  </cols>
  <sheetData>
    <row r="1" spans="1:16" ht="18.75">
      <c r="A1" s="273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8.75">
      <c r="A2" s="314" t="s">
        <v>33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18.75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5">
      <c r="A4" s="310" t="s">
        <v>2</v>
      </c>
      <c r="B4" s="267" t="s">
        <v>3</v>
      </c>
      <c r="C4" s="311" t="s">
        <v>4</v>
      </c>
      <c r="D4" s="267" t="s">
        <v>5</v>
      </c>
      <c r="E4" s="267" t="s">
        <v>6</v>
      </c>
      <c r="F4" s="267" t="s">
        <v>7</v>
      </c>
      <c r="G4" s="308" t="s">
        <v>8</v>
      </c>
      <c r="H4" s="269" t="s">
        <v>9</v>
      </c>
      <c r="I4" s="266" t="s">
        <v>25</v>
      </c>
      <c r="J4" s="266"/>
      <c r="K4" s="266"/>
      <c r="L4" s="266"/>
      <c r="M4" s="266"/>
      <c r="N4" s="266"/>
      <c r="O4" s="266"/>
      <c r="P4" s="267" t="s">
        <v>11</v>
      </c>
    </row>
    <row r="5" spans="1:16" s="9" customFormat="1" ht="14.25">
      <c r="A5" s="310"/>
      <c r="B5" s="267"/>
      <c r="C5" s="311"/>
      <c r="D5" s="267"/>
      <c r="E5" s="267"/>
      <c r="F5" s="267"/>
      <c r="G5" s="308"/>
      <c r="H5" s="269"/>
      <c r="I5" s="37">
        <v>1</v>
      </c>
      <c r="J5" s="37">
        <v>2</v>
      </c>
      <c r="K5" s="37">
        <v>3</v>
      </c>
      <c r="L5" s="37">
        <v>4</v>
      </c>
      <c r="M5" s="37" t="s">
        <v>12</v>
      </c>
      <c r="N5" s="37" t="s">
        <v>13</v>
      </c>
      <c r="O5" s="26" t="s">
        <v>14</v>
      </c>
      <c r="P5" s="267"/>
    </row>
    <row r="6" spans="1:16" ht="15.75" thickBot="1">
      <c r="A6" s="306" t="s">
        <v>15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16" s="196" customFormat="1" ht="15.75" thickBot="1">
      <c r="A7" s="182"/>
      <c r="B7" s="86">
        <v>52</v>
      </c>
      <c r="C7" s="87" t="s">
        <v>165</v>
      </c>
      <c r="D7" s="87" t="s">
        <v>34</v>
      </c>
      <c r="E7" s="88">
        <v>36366</v>
      </c>
      <c r="F7" s="91" t="s">
        <v>65</v>
      </c>
      <c r="G7" s="191" t="s">
        <v>379</v>
      </c>
      <c r="H7" s="90"/>
      <c r="I7" s="192">
        <v>85</v>
      </c>
      <c r="J7" s="193" t="s">
        <v>453</v>
      </c>
      <c r="K7" s="194" t="s">
        <v>453</v>
      </c>
      <c r="L7" s="191"/>
      <c r="M7" s="195">
        <v>85</v>
      </c>
      <c r="N7" s="195">
        <v>1</v>
      </c>
      <c r="O7" s="94">
        <f>M7*H7</f>
        <v>0</v>
      </c>
      <c r="P7" s="91"/>
    </row>
    <row r="8" spans="1:16" s="196" customFormat="1" ht="15.75" thickBot="1">
      <c r="A8" s="182"/>
      <c r="B8" s="86">
        <v>56</v>
      </c>
      <c r="C8" s="91" t="s">
        <v>95</v>
      </c>
      <c r="D8" s="91" t="s">
        <v>34</v>
      </c>
      <c r="E8" s="141">
        <v>36741</v>
      </c>
      <c r="F8" s="91" t="s">
        <v>65</v>
      </c>
      <c r="G8" s="191" t="s">
        <v>276</v>
      </c>
      <c r="H8" s="90"/>
      <c r="I8" s="192">
        <v>100</v>
      </c>
      <c r="J8" s="191" t="s">
        <v>238</v>
      </c>
      <c r="K8" s="192" t="s">
        <v>454</v>
      </c>
      <c r="L8" s="191"/>
      <c r="M8" s="195" t="s">
        <v>454</v>
      </c>
      <c r="N8" s="195">
        <v>1</v>
      </c>
      <c r="O8" s="94" t="e">
        <f>M8*H8</f>
        <v>#VALUE!</v>
      </c>
      <c r="P8" s="91"/>
    </row>
    <row r="9" spans="1:16" s="196" customFormat="1" ht="15.75" thickBot="1">
      <c r="A9" s="182"/>
      <c r="B9" s="86" t="s">
        <v>19</v>
      </c>
      <c r="C9" s="87" t="s">
        <v>201</v>
      </c>
      <c r="D9" s="87" t="s">
        <v>202</v>
      </c>
      <c r="E9" s="88">
        <v>29252</v>
      </c>
      <c r="F9" s="87" t="s">
        <v>41</v>
      </c>
      <c r="G9" s="191">
        <v>60</v>
      </c>
      <c r="H9" s="90"/>
      <c r="I9" s="191">
        <v>150</v>
      </c>
      <c r="J9" s="191">
        <v>160</v>
      </c>
      <c r="K9" s="191" t="s">
        <v>325</v>
      </c>
      <c r="L9" s="191"/>
      <c r="M9" s="195" t="s">
        <v>325</v>
      </c>
      <c r="N9" s="195">
        <v>1</v>
      </c>
      <c r="O9" s="94" t="e">
        <f>M9*H9</f>
        <v>#VALUE!</v>
      </c>
      <c r="P9" s="92"/>
    </row>
    <row r="10" spans="1:16" s="196" customFormat="1" ht="15.75" thickBot="1">
      <c r="A10" s="182"/>
      <c r="B10" s="86">
        <v>90</v>
      </c>
      <c r="C10" s="91" t="s">
        <v>78</v>
      </c>
      <c r="D10" s="95" t="s">
        <v>34</v>
      </c>
      <c r="E10" s="95">
        <v>29044</v>
      </c>
      <c r="F10" s="91" t="s">
        <v>41</v>
      </c>
      <c r="G10" s="191" t="s">
        <v>254</v>
      </c>
      <c r="H10" s="90"/>
      <c r="I10" s="193">
        <v>210</v>
      </c>
      <c r="J10" s="191">
        <v>210</v>
      </c>
      <c r="K10" s="193">
        <v>225</v>
      </c>
      <c r="L10" s="191"/>
      <c r="M10" s="195">
        <v>210</v>
      </c>
      <c r="N10" s="195">
        <v>1</v>
      </c>
      <c r="O10" s="94">
        <f>M10*H10</f>
        <v>0</v>
      </c>
      <c r="P10" s="91"/>
    </row>
    <row r="11" spans="1:16" ht="15">
      <c r="A11" s="310" t="s">
        <v>2</v>
      </c>
      <c r="B11" s="267" t="s">
        <v>3</v>
      </c>
      <c r="C11" s="311" t="s">
        <v>4</v>
      </c>
      <c r="D11" s="267" t="s">
        <v>5</v>
      </c>
      <c r="E11" s="267" t="s">
        <v>6</v>
      </c>
      <c r="F11" s="267" t="s">
        <v>7</v>
      </c>
      <c r="G11" s="308" t="s">
        <v>8</v>
      </c>
      <c r="H11" s="269" t="s">
        <v>9</v>
      </c>
      <c r="I11" s="264" t="s">
        <v>25</v>
      </c>
      <c r="J11" s="264"/>
      <c r="K11" s="264"/>
      <c r="L11" s="264"/>
      <c r="M11" s="264"/>
      <c r="N11" s="264"/>
      <c r="O11" s="264"/>
      <c r="P11" s="267" t="s">
        <v>11</v>
      </c>
    </row>
    <row r="12" spans="1:16" ht="15">
      <c r="A12" s="310"/>
      <c r="B12" s="267"/>
      <c r="C12" s="311"/>
      <c r="D12" s="267"/>
      <c r="E12" s="267"/>
      <c r="F12" s="267"/>
      <c r="G12" s="308"/>
      <c r="H12" s="269"/>
      <c r="I12" s="37">
        <v>1</v>
      </c>
      <c r="J12" s="37">
        <v>2</v>
      </c>
      <c r="K12" s="37">
        <v>3</v>
      </c>
      <c r="L12" s="37">
        <v>4</v>
      </c>
      <c r="M12" s="37" t="s">
        <v>13</v>
      </c>
      <c r="N12" s="37" t="s">
        <v>13</v>
      </c>
      <c r="O12" s="26" t="s">
        <v>17</v>
      </c>
      <c r="P12" s="267"/>
    </row>
    <row r="13" spans="1:16" ht="15.75" thickBot="1">
      <c r="A13" s="307" t="s">
        <v>18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</row>
    <row r="14" spans="1:16" s="196" customFormat="1" ht="18.75" customHeight="1" thickBot="1">
      <c r="A14" s="182"/>
      <c r="B14" s="86">
        <v>75</v>
      </c>
      <c r="C14" s="91" t="s">
        <v>110</v>
      </c>
      <c r="D14" s="91" t="s">
        <v>111</v>
      </c>
      <c r="E14" s="95">
        <v>34150</v>
      </c>
      <c r="F14" s="91" t="s">
        <v>41</v>
      </c>
      <c r="G14" s="191" t="s">
        <v>395</v>
      </c>
      <c r="H14" s="90"/>
      <c r="I14" s="191">
        <v>215</v>
      </c>
      <c r="J14" s="191">
        <v>230</v>
      </c>
      <c r="K14" s="191" t="s">
        <v>330</v>
      </c>
      <c r="L14" s="191"/>
      <c r="M14" s="195" t="s">
        <v>330</v>
      </c>
      <c r="N14" s="195">
        <v>1</v>
      </c>
      <c r="O14" s="94" t="e">
        <f aca="true" t="shared" si="0" ref="O14:O34">M14*H14</f>
        <v>#VALUE!</v>
      </c>
      <c r="P14" s="91"/>
    </row>
    <row r="15" spans="1:16" s="209" customFormat="1" ht="15">
      <c r="A15" s="201"/>
      <c r="B15" s="202" t="s">
        <v>20</v>
      </c>
      <c r="C15" s="203" t="s">
        <v>173</v>
      </c>
      <c r="D15" s="203" t="s">
        <v>174</v>
      </c>
      <c r="E15" s="204">
        <v>28483</v>
      </c>
      <c r="F15" s="203" t="s">
        <v>39</v>
      </c>
      <c r="G15" s="205" t="s">
        <v>260</v>
      </c>
      <c r="H15" s="206"/>
      <c r="I15" s="205">
        <v>205</v>
      </c>
      <c r="J15" s="205">
        <v>210</v>
      </c>
      <c r="K15" s="205">
        <v>215</v>
      </c>
      <c r="L15" s="205"/>
      <c r="M15" s="207">
        <v>215</v>
      </c>
      <c r="N15" s="207">
        <v>1</v>
      </c>
      <c r="O15" s="166">
        <f>M15*H15</f>
        <v>0</v>
      </c>
      <c r="P15" s="208"/>
    </row>
    <row r="16" spans="1:15" s="6" customFormat="1" ht="15">
      <c r="A16" s="210"/>
      <c r="B16" s="76"/>
      <c r="C16" s="6" t="s">
        <v>229</v>
      </c>
      <c r="D16" s="6" t="s">
        <v>34</v>
      </c>
      <c r="E16" s="123">
        <v>17456</v>
      </c>
      <c r="F16" s="156" t="s">
        <v>230</v>
      </c>
      <c r="G16" s="36" t="s">
        <v>393</v>
      </c>
      <c r="H16" s="78"/>
      <c r="I16" s="197">
        <v>110</v>
      </c>
      <c r="J16" s="36">
        <v>115</v>
      </c>
      <c r="K16" s="36">
        <v>130</v>
      </c>
      <c r="L16" s="36"/>
      <c r="M16" s="184">
        <v>130</v>
      </c>
      <c r="N16" s="184">
        <v>1</v>
      </c>
      <c r="O16" s="78"/>
    </row>
    <row r="17" spans="1:15" s="71" customFormat="1" ht="15.75" thickBot="1">
      <c r="A17" s="211"/>
      <c r="B17" s="66"/>
      <c r="C17" s="71" t="s">
        <v>228</v>
      </c>
      <c r="D17" s="6" t="s">
        <v>34</v>
      </c>
      <c r="E17" s="85">
        <v>22486</v>
      </c>
      <c r="F17" s="67" t="s">
        <v>59</v>
      </c>
      <c r="G17" s="212" t="s">
        <v>253</v>
      </c>
      <c r="H17" s="70"/>
      <c r="I17" s="212">
        <v>100</v>
      </c>
      <c r="J17" s="212">
        <v>115</v>
      </c>
      <c r="K17" s="213">
        <v>125</v>
      </c>
      <c r="L17" s="212"/>
      <c r="M17" s="214">
        <v>115</v>
      </c>
      <c r="N17" s="214">
        <v>1</v>
      </c>
      <c r="O17" s="70"/>
    </row>
    <row r="18" spans="1:16" s="209" customFormat="1" ht="15">
      <c r="A18" s="215"/>
      <c r="B18" s="102">
        <v>90</v>
      </c>
      <c r="C18" s="58" t="s">
        <v>166</v>
      </c>
      <c r="D18" s="58" t="s">
        <v>34</v>
      </c>
      <c r="E18" s="59">
        <v>35272</v>
      </c>
      <c r="F18" s="58" t="s">
        <v>82</v>
      </c>
      <c r="G18" s="62" t="s">
        <v>387</v>
      </c>
      <c r="H18" s="62"/>
      <c r="I18" s="62">
        <v>240</v>
      </c>
      <c r="J18" s="62">
        <v>255</v>
      </c>
      <c r="K18" s="62">
        <v>260</v>
      </c>
      <c r="L18" s="62"/>
      <c r="M18" s="98">
        <v>260</v>
      </c>
      <c r="N18" s="98">
        <v>1</v>
      </c>
      <c r="O18" s="64">
        <f t="shared" si="0"/>
        <v>0</v>
      </c>
      <c r="P18" s="62"/>
    </row>
    <row r="19" spans="1:16" s="185" customFormat="1" ht="15">
      <c r="A19" s="210"/>
      <c r="B19" s="105"/>
      <c r="C19" s="40" t="s">
        <v>166</v>
      </c>
      <c r="D19" s="40" t="s">
        <v>34</v>
      </c>
      <c r="E19" s="39">
        <v>35272</v>
      </c>
      <c r="F19" s="40" t="s">
        <v>41</v>
      </c>
      <c r="G19" s="6" t="s">
        <v>387</v>
      </c>
      <c r="H19" s="6"/>
      <c r="I19" s="6">
        <v>240</v>
      </c>
      <c r="J19" s="6">
        <v>255</v>
      </c>
      <c r="K19" s="6">
        <v>260</v>
      </c>
      <c r="L19" s="6"/>
      <c r="M19" s="184">
        <v>260</v>
      </c>
      <c r="N19" s="184">
        <v>1</v>
      </c>
      <c r="O19" s="109">
        <f>M19*H19</f>
        <v>0</v>
      </c>
      <c r="P19" s="6"/>
    </row>
    <row r="20" spans="1:16" s="185" customFormat="1" ht="15">
      <c r="A20" s="210"/>
      <c r="B20" s="105"/>
      <c r="C20" s="40" t="s">
        <v>125</v>
      </c>
      <c r="D20" s="40" t="s">
        <v>124</v>
      </c>
      <c r="E20" s="259">
        <v>27078</v>
      </c>
      <c r="F20" s="6" t="s">
        <v>51</v>
      </c>
      <c r="G20" s="6" t="s">
        <v>278</v>
      </c>
      <c r="H20" s="6"/>
      <c r="I20" s="6">
        <v>165</v>
      </c>
      <c r="J20" s="79">
        <v>180</v>
      </c>
      <c r="K20" s="6">
        <v>180</v>
      </c>
      <c r="L20" s="6"/>
      <c r="M20" s="184">
        <v>180</v>
      </c>
      <c r="N20" s="184">
        <v>1</v>
      </c>
      <c r="O20" s="109"/>
      <c r="P20" s="6"/>
    </row>
    <row r="21" spans="1:57" s="6" customFormat="1" ht="15">
      <c r="A21" s="210"/>
      <c r="B21" s="105"/>
      <c r="C21" s="108" t="s">
        <v>129</v>
      </c>
      <c r="D21" s="108" t="s">
        <v>101</v>
      </c>
      <c r="E21" s="198">
        <v>27729</v>
      </c>
      <c r="F21" s="40" t="s">
        <v>39</v>
      </c>
      <c r="G21" s="6" t="s">
        <v>375</v>
      </c>
      <c r="I21" s="6">
        <v>160</v>
      </c>
      <c r="J21" s="6">
        <v>200</v>
      </c>
      <c r="K21" s="6">
        <v>0</v>
      </c>
      <c r="M21" s="184">
        <v>200</v>
      </c>
      <c r="N21" s="184">
        <v>1</v>
      </c>
      <c r="O21" s="109">
        <f>M21*H21</f>
        <v>0</v>
      </c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6"/>
    </row>
    <row r="22" spans="1:16" s="185" customFormat="1" ht="15">
      <c r="A22" s="210"/>
      <c r="B22" s="105"/>
      <c r="C22" s="40" t="s">
        <v>159</v>
      </c>
      <c r="D22" s="40" t="s">
        <v>88</v>
      </c>
      <c r="E22" s="39">
        <v>33257</v>
      </c>
      <c r="F22" s="40" t="s">
        <v>41</v>
      </c>
      <c r="G22" s="6" t="s">
        <v>259</v>
      </c>
      <c r="H22" s="6"/>
      <c r="I22" s="6">
        <v>170</v>
      </c>
      <c r="J22" s="6">
        <v>200</v>
      </c>
      <c r="K22" s="6">
        <v>0</v>
      </c>
      <c r="L22" s="6"/>
      <c r="M22" s="184">
        <v>200</v>
      </c>
      <c r="N22" s="184">
        <v>2</v>
      </c>
      <c r="O22" s="109">
        <f t="shared" si="0"/>
        <v>0</v>
      </c>
      <c r="P22" s="6"/>
    </row>
    <row r="23" spans="1:16" s="185" customFormat="1" ht="15">
      <c r="A23" s="210"/>
      <c r="B23" s="105"/>
      <c r="C23" s="40" t="s">
        <v>264</v>
      </c>
      <c r="D23" s="40" t="s">
        <v>265</v>
      </c>
      <c r="E23" s="39">
        <v>34257</v>
      </c>
      <c r="F23" s="40" t="s">
        <v>41</v>
      </c>
      <c r="G23" s="6">
        <v>88</v>
      </c>
      <c r="H23" s="6"/>
      <c r="I23" s="6">
        <v>270</v>
      </c>
      <c r="J23" s="79">
        <v>285</v>
      </c>
      <c r="K23" s="6" t="s">
        <v>386</v>
      </c>
      <c r="L23" s="6"/>
      <c r="M23" s="184" t="s">
        <v>386</v>
      </c>
      <c r="N23" s="184">
        <v>1</v>
      </c>
      <c r="O23" s="84" t="s">
        <v>402</v>
      </c>
      <c r="P23" s="6"/>
    </row>
    <row r="24" spans="1:16" s="216" customFormat="1" ht="15.75" thickBot="1">
      <c r="A24" s="211"/>
      <c r="B24" s="81"/>
      <c r="C24" s="67" t="s">
        <v>151</v>
      </c>
      <c r="D24" s="67" t="s">
        <v>34</v>
      </c>
      <c r="E24" s="68">
        <v>29655</v>
      </c>
      <c r="F24" s="67" t="s">
        <v>41</v>
      </c>
      <c r="G24" s="71" t="s">
        <v>322</v>
      </c>
      <c r="H24" s="71"/>
      <c r="I24" s="71">
        <v>180</v>
      </c>
      <c r="J24" s="72" t="s">
        <v>317</v>
      </c>
      <c r="K24" s="71">
        <v>200</v>
      </c>
      <c r="L24" s="71"/>
      <c r="M24" s="214">
        <v>200</v>
      </c>
      <c r="N24" s="214">
        <v>3</v>
      </c>
      <c r="O24" s="73">
        <f t="shared" si="0"/>
        <v>0</v>
      </c>
      <c r="P24" s="71"/>
    </row>
    <row r="25" spans="1:57" s="62" customFormat="1" ht="15">
      <c r="A25" s="215"/>
      <c r="B25" s="57">
        <v>100</v>
      </c>
      <c r="C25" s="58" t="s">
        <v>61</v>
      </c>
      <c r="D25" s="58" t="s">
        <v>40</v>
      </c>
      <c r="E25" s="59">
        <v>29245</v>
      </c>
      <c r="F25" s="58" t="s">
        <v>41</v>
      </c>
      <c r="G25" s="96" t="s">
        <v>279</v>
      </c>
      <c r="H25" s="61"/>
      <c r="I25" s="62">
        <v>240</v>
      </c>
      <c r="J25" s="96">
        <v>250</v>
      </c>
      <c r="K25" s="63" t="s">
        <v>452</v>
      </c>
      <c r="L25" s="96"/>
      <c r="M25" s="98">
        <v>250</v>
      </c>
      <c r="N25" s="98">
        <v>2</v>
      </c>
      <c r="O25" s="64">
        <f t="shared" si="0"/>
        <v>0</v>
      </c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17"/>
    </row>
    <row r="26" spans="1:16" s="185" customFormat="1" ht="15">
      <c r="A26" s="210"/>
      <c r="B26" s="105"/>
      <c r="C26" s="108" t="s">
        <v>77</v>
      </c>
      <c r="D26" s="108" t="s">
        <v>40</v>
      </c>
      <c r="E26" s="198">
        <v>32266</v>
      </c>
      <c r="F26" s="40" t="s">
        <v>41</v>
      </c>
      <c r="G26" s="6" t="s">
        <v>281</v>
      </c>
      <c r="H26" s="6"/>
      <c r="I26" s="6">
        <v>300</v>
      </c>
      <c r="J26" s="79">
        <v>305</v>
      </c>
      <c r="K26" s="79">
        <v>305</v>
      </c>
      <c r="L26" s="6"/>
      <c r="M26" s="184">
        <v>300</v>
      </c>
      <c r="N26" s="184">
        <v>1</v>
      </c>
      <c r="O26" s="84" t="s">
        <v>401</v>
      </c>
      <c r="P26" s="6"/>
    </row>
    <row r="27" spans="1:57" s="71" customFormat="1" ht="15.75" thickBot="1">
      <c r="A27" s="211"/>
      <c r="B27" s="81"/>
      <c r="C27" s="71" t="s">
        <v>118</v>
      </c>
      <c r="D27" s="71" t="s">
        <v>34</v>
      </c>
      <c r="E27" s="82">
        <v>24568</v>
      </c>
      <c r="F27" s="71" t="s">
        <v>51</v>
      </c>
      <c r="G27" s="212" t="s">
        <v>250</v>
      </c>
      <c r="H27" s="70"/>
      <c r="I27" s="212">
        <v>220</v>
      </c>
      <c r="J27" s="212">
        <v>230</v>
      </c>
      <c r="K27" s="71">
        <v>235</v>
      </c>
      <c r="L27" s="151"/>
      <c r="M27" s="214">
        <v>235</v>
      </c>
      <c r="N27" s="214"/>
      <c r="O27" s="73">
        <f>M27*H27</f>
        <v>0</v>
      </c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8"/>
    </row>
    <row r="28" spans="1:57" s="208" customFormat="1" ht="15.75" thickBot="1">
      <c r="A28" s="215"/>
      <c r="B28" s="57">
        <v>110</v>
      </c>
      <c r="C28" s="113" t="s">
        <v>134</v>
      </c>
      <c r="D28" s="179" t="s">
        <v>135</v>
      </c>
      <c r="E28" s="54">
        <v>29450</v>
      </c>
      <c r="F28" s="62" t="s">
        <v>41</v>
      </c>
      <c r="G28" s="96" t="s">
        <v>280</v>
      </c>
      <c r="H28" s="61"/>
      <c r="I28" s="219">
        <v>210</v>
      </c>
      <c r="J28" s="97">
        <v>220</v>
      </c>
      <c r="K28" s="96">
        <v>0</v>
      </c>
      <c r="L28" s="96"/>
      <c r="M28" s="98">
        <v>0</v>
      </c>
      <c r="N28" s="98">
        <v>0</v>
      </c>
      <c r="O28" s="64">
        <f t="shared" si="0"/>
        <v>0</v>
      </c>
      <c r="P28" s="62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20"/>
    </row>
    <row r="29" spans="1:57" s="6" customFormat="1" ht="15">
      <c r="A29" s="210"/>
      <c r="B29" s="76"/>
      <c r="C29" s="6" t="s">
        <v>100</v>
      </c>
      <c r="D29" s="6" t="s">
        <v>85</v>
      </c>
      <c r="E29" s="54">
        <v>31859</v>
      </c>
      <c r="F29" s="6" t="s">
        <v>41</v>
      </c>
      <c r="G29" s="77" t="s">
        <v>267</v>
      </c>
      <c r="H29" s="78"/>
      <c r="I29" s="6">
        <v>240</v>
      </c>
      <c r="J29" s="36">
        <v>250</v>
      </c>
      <c r="K29" s="6">
        <v>260</v>
      </c>
      <c r="L29" s="188"/>
      <c r="M29" s="184">
        <v>260</v>
      </c>
      <c r="N29" s="76">
        <v>2</v>
      </c>
      <c r="O29" s="109">
        <f>M29*H29</f>
        <v>0</v>
      </c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6"/>
    </row>
    <row r="30" spans="1:57" s="222" customFormat="1" ht="15.75" thickBot="1">
      <c r="A30" s="211"/>
      <c r="B30" s="66"/>
      <c r="C30" s="67" t="s">
        <v>171</v>
      </c>
      <c r="D30" s="67" t="s">
        <v>172</v>
      </c>
      <c r="E30" s="68">
        <v>30327</v>
      </c>
      <c r="F30" s="67" t="s">
        <v>41</v>
      </c>
      <c r="G30" s="212" t="s">
        <v>388</v>
      </c>
      <c r="H30" s="70"/>
      <c r="I30" s="115">
        <v>320</v>
      </c>
      <c r="J30" s="213">
        <v>340</v>
      </c>
      <c r="K30" s="212">
        <v>340</v>
      </c>
      <c r="L30" s="212"/>
      <c r="M30" s="214">
        <v>340</v>
      </c>
      <c r="N30" s="214">
        <v>1</v>
      </c>
      <c r="O30" s="164" t="s">
        <v>403</v>
      </c>
      <c r="P30" s="71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21"/>
    </row>
    <row r="31" spans="1:57" s="208" customFormat="1" ht="15">
      <c r="A31" s="215"/>
      <c r="B31" s="57">
        <v>125</v>
      </c>
      <c r="C31" s="62" t="s">
        <v>62</v>
      </c>
      <c r="D31" s="62" t="s">
        <v>34</v>
      </c>
      <c r="E31" s="54">
        <v>29945</v>
      </c>
      <c r="F31" s="62" t="s">
        <v>41</v>
      </c>
      <c r="G31" s="96" t="s">
        <v>391</v>
      </c>
      <c r="H31" s="61"/>
      <c r="I31" s="114">
        <v>210</v>
      </c>
      <c r="J31" s="96">
        <v>220</v>
      </c>
      <c r="K31" s="114">
        <v>227.5</v>
      </c>
      <c r="L31" s="96"/>
      <c r="M31" s="98" t="s">
        <v>392</v>
      </c>
      <c r="N31" s="98">
        <v>2</v>
      </c>
      <c r="O31" s="64" t="e">
        <f t="shared" si="0"/>
        <v>#VALUE!</v>
      </c>
      <c r="P31" s="62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20"/>
    </row>
    <row r="32" spans="1:16" s="185" customFormat="1" ht="15">
      <c r="A32" s="210"/>
      <c r="B32" s="76"/>
      <c r="C32" s="40" t="s">
        <v>163</v>
      </c>
      <c r="D32" s="40" t="s">
        <v>34</v>
      </c>
      <c r="E32" s="39">
        <v>33391</v>
      </c>
      <c r="F32" s="40" t="s">
        <v>41</v>
      </c>
      <c r="G32" s="36" t="s">
        <v>390</v>
      </c>
      <c r="H32" s="78"/>
      <c r="I32" s="188">
        <v>280</v>
      </c>
      <c r="J32" s="189">
        <v>295</v>
      </c>
      <c r="K32" s="190">
        <v>295</v>
      </c>
      <c r="L32" s="36"/>
      <c r="M32" s="184">
        <v>280</v>
      </c>
      <c r="N32" s="184">
        <v>1</v>
      </c>
      <c r="O32" s="109">
        <f t="shared" si="0"/>
        <v>0</v>
      </c>
      <c r="P32" s="6"/>
    </row>
    <row r="33" spans="1:16" s="216" customFormat="1" ht="15.75" thickBot="1">
      <c r="A33" s="211"/>
      <c r="B33" s="66"/>
      <c r="C33" s="71" t="s">
        <v>119</v>
      </c>
      <c r="D33" s="71" t="s">
        <v>120</v>
      </c>
      <c r="E33" s="82">
        <v>28848</v>
      </c>
      <c r="F33" s="71" t="s">
        <v>121</v>
      </c>
      <c r="G33" s="212" t="s">
        <v>389</v>
      </c>
      <c r="H33" s="70"/>
      <c r="I33" s="115">
        <v>300</v>
      </c>
      <c r="J33" s="213">
        <v>305</v>
      </c>
      <c r="K33" s="151">
        <v>305</v>
      </c>
      <c r="L33" s="212"/>
      <c r="M33" s="214">
        <v>305</v>
      </c>
      <c r="N33" s="214">
        <v>1</v>
      </c>
      <c r="O33" s="73">
        <f t="shared" si="0"/>
        <v>0</v>
      </c>
      <c r="P33" s="71"/>
    </row>
    <row r="34" spans="1:16" s="196" customFormat="1" ht="15.75" thickBot="1">
      <c r="A34" s="182"/>
      <c r="B34" s="86">
        <v>140</v>
      </c>
      <c r="C34" s="91" t="s">
        <v>79</v>
      </c>
      <c r="D34" s="91" t="s">
        <v>34</v>
      </c>
      <c r="E34" s="141">
        <v>38092</v>
      </c>
      <c r="F34" s="91" t="s">
        <v>447</v>
      </c>
      <c r="G34" s="191" t="s">
        <v>394</v>
      </c>
      <c r="H34" s="90"/>
      <c r="I34" s="192">
        <v>190</v>
      </c>
      <c r="J34" s="191">
        <v>200</v>
      </c>
      <c r="K34" s="192">
        <v>205</v>
      </c>
      <c r="L34" s="191"/>
      <c r="M34" s="195">
        <v>205</v>
      </c>
      <c r="N34" s="195">
        <v>1</v>
      </c>
      <c r="O34" s="94">
        <f t="shared" si="0"/>
        <v>0</v>
      </c>
      <c r="P34" s="91"/>
    </row>
    <row r="35" spans="1:16" ht="18.75">
      <c r="A35" s="315" t="s">
        <v>26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</row>
    <row r="36" spans="1:16" ht="18.75">
      <c r="A36" s="273" t="s">
        <v>22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</row>
    <row r="37" spans="1:16" ht="15">
      <c r="A37" s="310" t="s">
        <v>2</v>
      </c>
      <c r="B37" s="267" t="s">
        <v>3</v>
      </c>
      <c r="C37" s="311" t="s">
        <v>4</v>
      </c>
      <c r="D37" s="267" t="s">
        <v>5</v>
      </c>
      <c r="E37" s="267" t="s">
        <v>6</v>
      </c>
      <c r="F37" s="267" t="s">
        <v>7</v>
      </c>
      <c r="G37" s="308" t="s">
        <v>8</v>
      </c>
      <c r="H37" s="269" t="s">
        <v>9</v>
      </c>
      <c r="I37" s="266" t="s">
        <v>10</v>
      </c>
      <c r="J37" s="266"/>
      <c r="K37" s="266"/>
      <c r="L37" s="266"/>
      <c r="M37" s="266"/>
      <c r="N37" s="266"/>
      <c r="O37" s="266"/>
      <c r="P37" s="267" t="s">
        <v>11</v>
      </c>
    </row>
    <row r="38" spans="1:16" ht="15">
      <c r="A38" s="310"/>
      <c r="B38" s="267"/>
      <c r="C38" s="311"/>
      <c r="D38" s="267"/>
      <c r="E38" s="267"/>
      <c r="F38" s="267"/>
      <c r="G38" s="308"/>
      <c r="H38" s="269"/>
      <c r="I38" s="37">
        <v>1</v>
      </c>
      <c r="J38" s="37">
        <v>2</v>
      </c>
      <c r="K38" s="37">
        <v>3</v>
      </c>
      <c r="L38" s="37">
        <v>4</v>
      </c>
      <c r="M38" s="37" t="s">
        <v>27</v>
      </c>
      <c r="N38" s="37" t="s">
        <v>27</v>
      </c>
      <c r="O38" s="26" t="s">
        <v>14</v>
      </c>
      <c r="P38" s="267"/>
    </row>
    <row r="39" spans="1:16" ht="15">
      <c r="A39" s="312" t="s">
        <v>15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</row>
    <row r="40" spans="1:16" ht="15">
      <c r="A40" s="310" t="s">
        <v>2</v>
      </c>
      <c r="B40" s="267" t="s">
        <v>3</v>
      </c>
      <c r="C40" s="311" t="s">
        <v>4</v>
      </c>
      <c r="D40" s="267" t="s">
        <v>5</v>
      </c>
      <c r="E40" s="267" t="s">
        <v>6</v>
      </c>
      <c r="F40" s="267" t="s">
        <v>7</v>
      </c>
      <c r="G40" s="308" t="s">
        <v>8</v>
      </c>
      <c r="H40" s="269" t="s">
        <v>9</v>
      </c>
      <c r="I40" s="266" t="s">
        <v>10</v>
      </c>
      <c r="J40" s="266"/>
      <c r="K40" s="266"/>
      <c r="L40" s="266"/>
      <c r="M40" s="266"/>
      <c r="N40" s="266"/>
      <c r="O40" s="266"/>
      <c r="P40" s="267" t="s">
        <v>11</v>
      </c>
    </row>
    <row r="41" spans="1:16" ht="15">
      <c r="A41" s="310"/>
      <c r="B41" s="267"/>
      <c r="C41" s="311"/>
      <c r="D41" s="267"/>
      <c r="E41" s="267"/>
      <c r="F41" s="267"/>
      <c r="G41" s="308"/>
      <c r="H41" s="269"/>
      <c r="I41" s="37">
        <v>1</v>
      </c>
      <c r="J41" s="37">
        <v>2</v>
      </c>
      <c r="K41" s="37">
        <v>3</v>
      </c>
      <c r="L41" s="37">
        <v>4</v>
      </c>
      <c r="M41" s="37" t="s">
        <v>28</v>
      </c>
      <c r="N41" s="37" t="s">
        <v>28</v>
      </c>
      <c r="O41" s="26" t="s">
        <v>17</v>
      </c>
      <c r="P41" s="267"/>
    </row>
    <row r="42" spans="1:16" ht="15">
      <c r="A42" s="309" t="s">
        <v>18</v>
      </c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</row>
    <row r="43" spans="1:16" ht="18.75">
      <c r="A43" s="274" t="s">
        <v>26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</row>
    <row r="44" spans="1:16" ht="18.75">
      <c r="A44" s="273" t="s">
        <v>30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</row>
    <row r="45" spans="1:16" ht="15">
      <c r="A45" s="310" t="s">
        <v>2</v>
      </c>
      <c r="B45" s="267" t="s">
        <v>3</v>
      </c>
      <c r="C45" s="311" t="s">
        <v>4</v>
      </c>
      <c r="D45" s="267" t="s">
        <v>5</v>
      </c>
      <c r="E45" s="267" t="s">
        <v>6</v>
      </c>
      <c r="F45" s="267" t="s">
        <v>7</v>
      </c>
      <c r="G45" s="308" t="s">
        <v>8</v>
      </c>
      <c r="H45" s="269" t="s">
        <v>9</v>
      </c>
      <c r="I45" s="266" t="s">
        <v>10</v>
      </c>
      <c r="J45" s="266"/>
      <c r="K45" s="266"/>
      <c r="L45" s="266"/>
      <c r="M45" s="266"/>
      <c r="N45" s="266"/>
      <c r="O45" s="266"/>
      <c r="P45" s="267" t="s">
        <v>11</v>
      </c>
    </row>
    <row r="46" spans="1:16" ht="15">
      <c r="A46" s="310"/>
      <c r="B46" s="267"/>
      <c r="C46" s="311"/>
      <c r="D46" s="267"/>
      <c r="E46" s="267"/>
      <c r="F46" s="267"/>
      <c r="G46" s="308"/>
      <c r="H46" s="269"/>
      <c r="I46" s="37">
        <v>1</v>
      </c>
      <c r="J46" s="37">
        <v>2</v>
      </c>
      <c r="K46" s="37">
        <v>3</v>
      </c>
      <c r="L46" s="37">
        <v>4</v>
      </c>
      <c r="M46" s="37" t="s">
        <v>27</v>
      </c>
      <c r="N46" s="37" t="s">
        <v>27</v>
      </c>
      <c r="O46" s="26" t="s">
        <v>14</v>
      </c>
      <c r="P46" s="267"/>
    </row>
    <row r="47" spans="1:16" ht="15">
      <c r="A47" s="312" t="s">
        <v>15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</row>
    <row r="48" spans="1:16" ht="15">
      <c r="A48" s="310" t="s">
        <v>2</v>
      </c>
      <c r="B48" s="267" t="s">
        <v>3</v>
      </c>
      <c r="C48" s="311" t="s">
        <v>4</v>
      </c>
      <c r="D48" s="267" t="s">
        <v>5</v>
      </c>
      <c r="E48" s="267" t="s">
        <v>6</v>
      </c>
      <c r="F48" s="267" t="s">
        <v>7</v>
      </c>
      <c r="G48" s="308" t="s">
        <v>8</v>
      </c>
      <c r="H48" s="269" t="s">
        <v>9</v>
      </c>
      <c r="I48" s="266" t="s">
        <v>10</v>
      </c>
      <c r="J48" s="266"/>
      <c r="K48" s="266"/>
      <c r="L48" s="266"/>
      <c r="M48" s="266"/>
      <c r="N48" s="266"/>
      <c r="O48" s="266"/>
      <c r="P48" s="267" t="s">
        <v>11</v>
      </c>
    </row>
    <row r="49" spans="1:16" ht="15">
      <c r="A49" s="310"/>
      <c r="B49" s="267"/>
      <c r="C49" s="311"/>
      <c r="D49" s="267"/>
      <c r="E49" s="267"/>
      <c r="F49" s="267"/>
      <c r="G49" s="308"/>
      <c r="H49" s="269"/>
      <c r="I49" s="37">
        <v>1</v>
      </c>
      <c r="J49" s="37">
        <v>2</v>
      </c>
      <c r="K49" s="37">
        <v>3</v>
      </c>
      <c r="L49" s="37">
        <v>4</v>
      </c>
      <c r="M49" s="37" t="s">
        <v>28</v>
      </c>
      <c r="N49" s="37" t="s">
        <v>28</v>
      </c>
      <c r="O49" s="26" t="s">
        <v>17</v>
      </c>
      <c r="P49" s="267"/>
    </row>
    <row r="50" spans="1:16" ht="15.75" thickBot="1">
      <c r="A50" s="307" t="s">
        <v>18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</row>
    <row r="51" spans="1:16" s="196" customFormat="1" ht="15.75" thickBot="1">
      <c r="A51" s="182"/>
      <c r="B51" s="86">
        <v>75</v>
      </c>
      <c r="C51" s="91" t="s">
        <v>110</v>
      </c>
      <c r="D51" s="91" t="s">
        <v>111</v>
      </c>
      <c r="E51" s="95">
        <v>34150</v>
      </c>
      <c r="F51" s="91" t="s">
        <v>41</v>
      </c>
      <c r="G51" s="191" t="s">
        <v>395</v>
      </c>
      <c r="H51" s="90"/>
      <c r="I51" s="191">
        <v>215</v>
      </c>
      <c r="J51" s="191">
        <v>230</v>
      </c>
      <c r="K51" s="191">
        <v>242.5</v>
      </c>
      <c r="L51" s="191"/>
      <c r="M51" s="195">
        <v>242.5</v>
      </c>
      <c r="N51" s="195">
        <v>1</v>
      </c>
      <c r="O51" s="94">
        <f>M51*H51</f>
        <v>0</v>
      </c>
      <c r="P51" s="91"/>
    </row>
    <row r="53" ht="15">
      <c r="C53" s="13">
        <v>26</v>
      </c>
    </row>
    <row r="55" ht="15">
      <c r="C55" s="248"/>
    </row>
    <row r="56" ht="15">
      <c r="C56" s="248"/>
    </row>
    <row r="57" ht="15">
      <c r="C57" s="248"/>
    </row>
  </sheetData>
  <sheetProtection/>
  <mergeCells count="73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A35:P35"/>
    <mergeCell ref="H4:H5"/>
    <mergeCell ref="I4:O4"/>
    <mergeCell ref="P4:P5"/>
    <mergeCell ref="A6:P6"/>
    <mergeCell ref="A11:A12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A13:P13"/>
    <mergeCell ref="A36:P36"/>
    <mergeCell ref="A37:A38"/>
    <mergeCell ref="B37:B38"/>
    <mergeCell ref="C37:C38"/>
    <mergeCell ref="D37:D38"/>
    <mergeCell ref="E37:E38"/>
    <mergeCell ref="F37:F38"/>
    <mergeCell ref="G37:G38"/>
    <mergeCell ref="H37:H38"/>
    <mergeCell ref="I37:O37"/>
    <mergeCell ref="P37:P38"/>
    <mergeCell ref="A39:P39"/>
    <mergeCell ref="A40:A41"/>
    <mergeCell ref="B40:B41"/>
    <mergeCell ref="C40:C41"/>
    <mergeCell ref="D40:D41"/>
    <mergeCell ref="E40:E41"/>
    <mergeCell ref="F40:F41"/>
    <mergeCell ref="G40:G41"/>
    <mergeCell ref="H40:H41"/>
    <mergeCell ref="A47:P47"/>
    <mergeCell ref="I40:O40"/>
    <mergeCell ref="P40:P41"/>
    <mergeCell ref="A42:P42"/>
    <mergeCell ref="A43:P43"/>
    <mergeCell ref="A44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O45"/>
    <mergeCell ref="P45:P46"/>
    <mergeCell ref="G48:G49"/>
    <mergeCell ref="H48:H49"/>
    <mergeCell ref="I48:O48"/>
    <mergeCell ref="P48:P49"/>
    <mergeCell ref="A50:P50"/>
    <mergeCell ref="A48:A49"/>
    <mergeCell ref="B48:B49"/>
    <mergeCell ref="C48:C49"/>
    <mergeCell ref="D48:D49"/>
    <mergeCell ref="E48:E49"/>
    <mergeCell ref="F48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SheetLayoutView="100" zoomScalePageLayoutView="0" workbookViewId="0" topLeftCell="A1">
      <selection activeCell="C31" sqref="C31"/>
    </sheetView>
  </sheetViews>
  <sheetFormatPr defaultColWidth="9.140625" defaultRowHeight="15"/>
  <cols>
    <col min="1" max="1" width="4.421875" style="12" customWidth="1"/>
    <col min="2" max="2" width="6.8515625" style="9" customWidth="1"/>
    <col min="3" max="3" width="23.140625" style="13" bestFit="1" customWidth="1"/>
    <col min="4" max="4" width="27.00390625" style="10" bestFit="1" customWidth="1"/>
    <col min="5" max="5" width="11.140625" style="10" customWidth="1"/>
    <col min="6" max="6" width="13.57421875" style="10" customWidth="1"/>
    <col min="7" max="7" width="7.57421875" style="14" bestFit="1" customWidth="1"/>
    <col min="8" max="8" width="9.421875" style="15" customWidth="1"/>
    <col min="9" max="9" width="7.57421875" style="14" customWidth="1"/>
    <col min="10" max="10" width="7.7109375" style="14" customWidth="1"/>
    <col min="11" max="11" width="6.57421875" style="14" customWidth="1"/>
    <col min="12" max="12" width="6.28125" style="14" customWidth="1"/>
    <col min="13" max="14" width="8.57421875" style="16" customWidth="1"/>
    <col min="15" max="15" width="10.57421875" style="15" customWidth="1"/>
    <col min="16" max="16" width="14.7109375" style="10" customWidth="1"/>
    <col min="17" max="16384" width="9.140625" style="10" customWidth="1"/>
  </cols>
  <sheetData>
    <row r="1" spans="1:16" ht="18.75">
      <c r="A1" s="273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8.75">
      <c r="A2" s="273" t="s">
        <v>36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5.75" customHeight="1">
      <c r="A3" s="266" t="s">
        <v>2</v>
      </c>
      <c r="B3" s="267" t="s">
        <v>3</v>
      </c>
      <c r="C3" s="267" t="s">
        <v>4</v>
      </c>
      <c r="D3" s="267" t="s">
        <v>5</v>
      </c>
      <c r="E3" s="267" t="s">
        <v>6</v>
      </c>
      <c r="F3" s="267" t="s">
        <v>7</v>
      </c>
      <c r="G3" s="268" t="s">
        <v>8</v>
      </c>
      <c r="H3" s="269" t="s">
        <v>9</v>
      </c>
      <c r="I3" s="266" t="s">
        <v>10</v>
      </c>
      <c r="J3" s="266"/>
      <c r="K3" s="266"/>
      <c r="L3" s="266"/>
      <c r="M3" s="266"/>
      <c r="N3" s="266"/>
      <c r="O3" s="266"/>
      <c r="P3" s="267" t="s">
        <v>11</v>
      </c>
    </row>
    <row r="4" spans="1:16" ht="15">
      <c r="A4" s="266"/>
      <c r="B4" s="267"/>
      <c r="C4" s="267"/>
      <c r="D4" s="267"/>
      <c r="E4" s="267"/>
      <c r="F4" s="267"/>
      <c r="G4" s="268"/>
      <c r="H4" s="269"/>
      <c r="I4" s="33">
        <v>1</v>
      </c>
      <c r="J4" s="33">
        <v>2</v>
      </c>
      <c r="K4" s="33">
        <v>3</v>
      </c>
      <c r="L4" s="33">
        <v>4</v>
      </c>
      <c r="M4" s="33" t="s">
        <v>12</v>
      </c>
      <c r="N4" s="33" t="s">
        <v>13</v>
      </c>
      <c r="O4" s="26" t="s">
        <v>14</v>
      </c>
      <c r="P4" s="267"/>
    </row>
    <row r="5" spans="1:16" ht="15">
      <c r="A5" s="312" t="s">
        <v>15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6" s="185" customFormat="1" ht="15">
      <c r="A6" s="6"/>
      <c r="B6" s="76">
        <v>52</v>
      </c>
      <c r="C6" s="40" t="s">
        <v>158</v>
      </c>
      <c r="D6" s="40" t="s">
        <v>34</v>
      </c>
      <c r="E6" s="39">
        <v>31317</v>
      </c>
      <c r="F6" s="40" t="s">
        <v>41</v>
      </c>
      <c r="G6" s="77" t="s">
        <v>410</v>
      </c>
      <c r="H6" s="78"/>
      <c r="I6" s="235">
        <v>22.5</v>
      </c>
      <c r="J6" s="236">
        <v>22.5</v>
      </c>
      <c r="K6" s="6">
        <v>25</v>
      </c>
      <c r="L6" s="6"/>
      <c r="M6" s="76">
        <v>25</v>
      </c>
      <c r="N6" s="76">
        <v>1</v>
      </c>
      <c r="O6" s="109">
        <f>M6*H6</f>
        <v>0</v>
      </c>
      <c r="P6" s="6"/>
    </row>
    <row r="7" spans="1:16" s="185" customFormat="1" ht="15">
      <c r="A7" s="6"/>
      <c r="B7" s="76"/>
      <c r="C7" s="40" t="s">
        <v>152</v>
      </c>
      <c r="D7" s="40" t="s">
        <v>34</v>
      </c>
      <c r="E7" s="39">
        <v>29550</v>
      </c>
      <c r="F7" s="40" t="s">
        <v>41</v>
      </c>
      <c r="G7" s="77" t="s">
        <v>242</v>
      </c>
      <c r="H7" s="78"/>
      <c r="I7" s="6">
        <v>30</v>
      </c>
      <c r="J7" s="6">
        <v>35</v>
      </c>
      <c r="K7" s="6">
        <v>40</v>
      </c>
      <c r="L7" s="6" t="s">
        <v>285</v>
      </c>
      <c r="M7" s="55">
        <v>40</v>
      </c>
      <c r="N7" s="76">
        <v>1</v>
      </c>
      <c r="O7" s="109">
        <f>M7*H7</f>
        <v>0</v>
      </c>
      <c r="P7" s="38" t="s">
        <v>457</v>
      </c>
    </row>
    <row r="8" spans="1:16" ht="15.75" customHeight="1">
      <c r="A8" s="266" t="s">
        <v>2</v>
      </c>
      <c r="B8" s="267" t="s">
        <v>3</v>
      </c>
      <c r="C8" s="316" t="s">
        <v>4</v>
      </c>
      <c r="D8" s="267" t="s">
        <v>5</v>
      </c>
      <c r="E8" s="272" t="s">
        <v>6</v>
      </c>
      <c r="F8" s="267" t="s">
        <v>7</v>
      </c>
      <c r="G8" s="268" t="s">
        <v>8</v>
      </c>
      <c r="H8" s="269" t="s">
        <v>9</v>
      </c>
      <c r="I8" s="266" t="s">
        <v>10</v>
      </c>
      <c r="J8" s="266"/>
      <c r="K8" s="266"/>
      <c r="L8" s="266"/>
      <c r="M8" s="266"/>
      <c r="N8" s="266"/>
      <c r="O8" s="266"/>
      <c r="P8" s="267" t="s">
        <v>11</v>
      </c>
    </row>
    <row r="9" spans="1:16" ht="15">
      <c r="A9" s="266"/>
      <c r="B9" s="267"/>
      <c r="C9" s="316"/>
      <c r="D9" s="267"/>
      <c r="E9" s="272"/>
      <c r="F9" s="267"/>
      <c r="G9" s="268"/>
      <c r="H9" s="269"/>
      <c r="I9" s="33">
        <v>1</v>
      </c>
      <c r="J9" s="33">
        <v>2</v>
      </c>
      <c r="K9" s="33">
        <v>3</v>
      </c>
      <c r="L9" s="33">
        <v>4</v>
      </c>
      <c r="M9" s="33" t="s">
        <v>12</v>
      </c>
      <c r="N9" s="33"/>
      <c r="O9" s="26" t="s">
        <v>17</v>
      </c>
      <c r="P9" s="267"/>
    </row>
    <row r="10" spans="1:16" ht="15.75" thickBot="1">
      <c r="A10" s="307" t="s">
        <v>18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</row>
    <row r="11" spans="1:16" s="196" customFormat="1" ht="15.75" thickBot="1">
      <c r="A11" s="51"/>
      <c r="B11" s="86">
        <v>56</v>
      </c>
      <c r="C11" s="87" t="s">
        <v>198</v>
      </c>
      <c r="D11" s="87" t="s">
        <v>109</v>
      </c>
      <c r="E11" s="88">
        <v>34402</v>
      </c>
      <c r="F11" s="87" t="s">
        <v>41</v>
      </c>
      <c r="G11" s="89" t="s">
        <v>411</v>
      </c>
      <c r="H11" s="90"/>
      <c r="I11" s="91">
        <v>30</v>
      </c>
      <c r="J11" s="91">
        <v>35</v>
      </c>
      <c r="K11" s="91" t="s">
        <v>285</v>
      </c>
      <c r="L11" s="91"/>
      <c r="M11" s="86" t="s">
        <v>285</v>
      </c>
      <c r="N11" s="86">
        <v>1</v>
      </c>
      <c r="O11" s="94" t="e">
        <f aca="true" t="shared" si="0" ref="O11:O37">M11*H11</f>
        <v>#VALUE!</v>
      </c>
      <c r="P11" s="91"/>
    </row>
    <row r="12" spans="1:16" s="209" customFormat="1" ht="15">
      <c r="A12" s="29"/>
      <c r="B12" s="57">
        <v>60</v>
      </c>
      <c r="C12" s="113" t="s">
        <v>97</v>
      </c>
      <c r="D12" s="62" t="s">
        <v>40</v>
      </c>
      <c r="E12" s="54">
        <v>34081</v>
      </c>
      <c r="F12" s="62" t="s">
        <v>41</v>
      </c>
      <c r="G12" s="60" t="s">
        <v>412</v>
      </c>
      <c r="H12" s="61"/>
      <c r="I12" s="62" t="s">
        <v>413</v>
      </c>
      <c r="J12" s="62">
        <v>40</v>
      </c>
      <c r="K12" s="63" t="s">
        <v>285</v>
      </c>
      <c r="L12" s="62"/>
      <c r="M12" s="57">
        <v>40</v>
      </c>
      <c r="N12" s="57">
        <v>1</v>
      </c>
      <c r="O12" s="64">
        <f t="shared" si="0"/>
        <v>0</v>
      </c>
      <c r="P12" s="62"/>
    </row>
    <row r="13" spans="1:16" s="185" customFormat="1" ht="13.5" customHeight="1">
      <c r="A13" s="30"/>
      <c r="B13" s="76"/>
      <c r="C13" s="40" t="s">
        <v>167</v>
      </c>
      <c r="D13" s="40" t="s">
        <v>88</v>
      </c>
      <c r="E13" s="39">
        <v>37232</v>
      </c>
      <c r="F13" s="40" t="s">
        <v>89</v>
      </c>
      <c r="G13" s="77">
        <v>59</v>
      </c>
      <c r="H13" s="78"/>
      <c r="I13" s="6">
        <v>45</v>
      </c>
      <c r="J13" s="79">
        <v>50</v>
      </c>
      <c r="K13" s="79">
        <v>50</v>
      </c>
      <c r="L13" s="6"/>
      <c r="M13" s="76">
        <v>45</v>
      </c>
      <c r="N13" s="76">
        <v>1</v>
      </c>
      <c r="O13" s="109">
        <f>M13*H13</f>
        <v>0</v>
      </c>
      <c r="P13" s="6"/>
    </row>
    <row r="14" spans="1:16" s="216" customFormat="1" ht="15.75" thickBot="1">
      <c r="A14" s="31"/>
      <c r="B14" s="66"/>
      <c r="C14" s="228" t="s">
        <v>220</v>
      </c>
      <c r="D14" s="228" t="s">
        <v>40</v>
      </c>
      <c r="E14" s="82">
        <v>31933</v>
      </c>
      <c r="F14" s="228" t="s">
        <v>41</v>
      </c>
      <c r="G14" s="228" t="s">
        <v>385</v>
      </c>
      <c r="H14" s="70"/>
      <c r="I14" s="71">
        <v>35</v>
      </c>
      <c r="J14" s="71" t="s">
        <v>413</v>
      </c>
      <c r="K14" s="71">
        <v>40</v>
      </c>
      <c r="L14" s="71"/>
      <c r="M14" s="66">
        <v>40</v>
      </c>
      <c r="N14" s="66">
        <v>2</v>
      </c>
      <c r="O14" s="73">
        <f t="shared" si="0"/>
        <v>0</v>
      </c>
      <c r="P14" s="71"/>
    </row>
    <row r="15" spans="1:16" s="209" customFormat="1" ht="15">
      <c r="A15" s="237"/>
      <c r="B15" s="229" t="s">
        <v>19</v>
      </c>
      <c r="C15" s="203" t="s">
        <v>147</v>
      </c>
      <c r="D15" s="203" t="s">
        <v>34</v>
      </c>
      <c r="E15" s="204">
        <v>34783</v>
      </c>
      <c r="F15" s="203" t="s">
        <v>41</v>
      </c>
      <c r="G15" s="238" t="s">
        <v>282</v>
      </c>
      <c r="H15" s="231"/>
      <c r="I15" s="208">
        <v>60</v>
      </c>
      <c r="J15" s="208">
        <v>65</v>
      </c>
      <c r="K15" s="239" t="s">
        <v>290</v>
      </c>
      <c r="L15" s="208"/>
      <c r="M15" s="229">
        <v>65</v>
      </c>
      <c r="N15" s="229">
        <v>2</v>
      </c>
      <c r="O15" s="166">
        <f t="shared" si="0"/>
        <v>0</v>
      </c>
      <c r="P15" s="208"/>
    </row>
    <row r="16" spans="1:15" s="71" customFormat="1" ht="15.75" thickBot="1">
      <c r="A16" s="211"/>
      <c r="B16" s="66"/>
      <c r="C16" s="71" t="s">
        <v>455</v>
      </c>
      <c r="D16" s="71" t="s">
        <v>92</v>
      </c>
      <c r="E16" s="85">
        <v>27410</v>
      </c>
      <c r="F16" s="67" t="s">
        <v>41</v>
      </c>
      <c r="G16" s="212" t="s">
        <v>414</v>
      </c>
      <c r="H16" s="70"/>
      <c r="I16" s="212" t="s">
        <v>243</v>
      </c>
      <c r="J16" s="212" t="s">
        <v>19</v>
      </c>
      <c r="K16" s="213" t="s">
        <v>290</v>
      </c>
      <c r="L16" s="212"/>
      <c r="M16" s="214" t="s">
        <v>19</v>
      </c>
      <c r="N16" s="214">
        <v>1</v>
      </c>
      <c r="O16" s="70">
        <v>5035</v>
      </c>
    </row>
    <row r="17" spans="1:16" s="209" customFormat="1" ht="15">
      <c r="A17" s="29"/>
      <c r="B17" s="57">
        <v>75</v>
      </c>
      <c r="C17" s="58" t="s">
        <v>43</v>
      </c>
      <c r="D17" s="58" t="s">
        <v>38</v>
      </c>
      <c r="E17" s="59">
        <v>28997</v>
      </c>
      <c r="F17" s="58" t="s">
        <v>41</v>
      </c>
      <c r="G17" s="60">
        <v>74</v>
      </c>
      <c r="H17" s="61"/>
      <c r="I17" s="62">
        <v>70</v>
      </c>
      <c r="J17" s="63">
        <v>75</v>
      </c>
      <c r="K17" s="62">
        <v>75</v>
      </c>
      <c r="L17" s="63" t="s">
        <v>416</v>
      </c>
      <c r="M17" s="57">
        <v>75</v>
      </c>
      <c r="N17" s="57">
        <v>1</v>
      </c>
      <c r="O17" s="64" t="s">
        <v>432</v>
      </c>
      <c r="P17" s="62"/>
    </row>
    <row r="18" spans="1:16" s="185" customFormat="1" ht="15">
      <c r="A18" s="30"/>
      <c r="B18" s="76"/>
      <c r="C18" s="24" t="s">
        <v>215</v>
      </c>
      <c r="D18" s="24" t="s">
        <v>40</v>
      </c>
      <c r="E18" s="7">
        <v>34993</v>
      </c>
      <c r="F18" s="24" t="s">
        <v>41</v>
      </c>
      <c r="G18" s="77" t="s">
        <v>384</v>
      </c>
      <c r="H18" s="78"/>
      <c r="I18" s="79" t="s">
        <v>283</v>
      </c>
      <c r="J18" s="6">
        <v>55</v>
      </c>
      <c r="K18" s="6" t="s">
        <v>415</v>
      </c>
      <c r="L18" s="6"/>
      <c r="M18" s="76" t="s">
        <v>415</v>
      </c>
      <c r="N18" s="76">
        <v>3</v>
      </c>
      <c r="O18" s="109" t="e">
        <f t="shared" si="0"/>
        <v>#VALUE!</v>
      </c>
      <c r="P18" s="6"/>
    </row>
    <row r="19" spans="1:16" s="185" customFormat="1" ht="15">
      <c r="A19" s="30"/>
      <c r="B19" s="76"/>
      <c r="C19" s="24" t="s">
        <v>218</v>
      </c>
      <c r="D19" s="24" t="s">
        <v>40</v>
      </c>
      <c r="E19" s="23" t="s">
        <v>219</v>
      </c>
      <c r="F19" s="24" t="s">
        <v>41</v>
      </c>
      <c r="G19" s="77" t="s">
        <v>395</v>
      </c>
      <c r="H19" s="78"/>
      <c r="I19" s="79" t="s">
        <v>283</v>
      </c>
      <c r="J19" s="79" t="s">
        <v>283</v>
      </c>
      <c r="K19" s="79" t="s">
        <v>283</v>
      </c>
      <c r="L19" s="6"/>
      <c r="M19" s="76">
        <v>0</v>
      </c>
      <c r="N19" s="76">
        <v>4</v>
      </c>
      <c r="O19" s="109">
        <f t="shared" si="0"/>
        <v>0</v>
      </c>
      <c r="P19" s="6"/>
    </row>
    <row r="20" spans="1:16" s="185" customFormat="1" ht="15">
      <c r="A20" s="30"/>
      <c r="B20" s="76"/>
      <c r="C20" s="24" t="s">
        <v>221</v>
      </c>
      <c r="D20" s="24" t="s">
        <v>40</v>
      </c>
      <c r="E20" s="23" t="s">
        <v>222</v>
      </c>
      <c r="F20" s="24" t="s">
        <v>223</v>
      </c>
      <c r="G20" s="77">
        <v>76</v>
      </c>
      <c r="H20" s="78"/>
      <c r="I20" s="6">
        <v>55</v>
      </c>
      <c r="J20" s="6" t="s">
        <v>415</v>
      </c>
      <c r="K20" s="6" t="s">
        <v>243</v>
      </c>
      <c r="L20" s="6"/>
      <c r="M20" s="76" t="s">
        <v>243</v>
      </c>
      <c r="N20" s="76">
        <v>1</v>
      </c>
      <c r="O20" s="109" t="e">
        <f t="shared" si="0"/>
        <v>#VALUE!</v>
      </c>
      <c r="P20" s="6"/>
    </row>
    <row r="21" spans="1:16" s="185" customFormat="1" ht="15">
      <c r="A21" s="30"/>
      <c r="B21" s="76"/>
      <c r="C21" s="24" t="s">
        <v>224</v>
      </c>
      <c r="D21" s="24" t="s">
        <v>40</v>
      </c>
      <c r="E21" s="23" t="s">
        <v>225</v>
      </c>
      <c r="F21" s="24" t="s">
        <v>41</v>
      </c>
      <c r="G21" s="77">
        <v>74</v>
      </c>
      <c r="H21" s="78"/>
      <c r="I21" s="6" t="s">
        <v>243</v>
      </c>
      <c r="J21" s="6">
        <v>65</v>
      </c>
      <c r="K21" s="6" t="s">
        <v>19</v>
      </c>
      <c r="L21" s="6"/>
      <c r="M21" s="76" t="s">
        <v>19</v>
      </c>
      <c r="N21" s="76">
        <v>2</v>
      </c>
      <c r="O21" s="109" t="e">
        <f t="shared" si="0"/>
        <v>#VALUE!</v>
      </c>
      <c r="P21" s="6"/>
    </row>
    <row r="22" spans="1:16" s="216" customFormat="1" ht="15.75" thickBot="1">
      <c r="A22" s="31"/>
      <c r="B22" s="66"/>
      <c r="C22" s="67" t="s">
        <v>142</v>
      </c>
      <c r="D22" s="67" t="s">
        <v>40</v>
      </c>
      <c r="E22" s="68">
        <v>28904</v>
      </c>
      <c r="F22" s="67" t="s">
        <v>39</v>
      </c>
      <c r="G22" s="212" t="s">
        <v>382</v>
      </c>
      <c r="H22" s="70"/>
      <c r="I22" s="212" t="s">
        <v>283</v>
      </c>
      <c r="J22" s="212">
        <v>55</v>
      </c>
      <c r="K22" s="212" t="s">
        <v>415</v>
      </c>
      <c r="L22" s="212"/>
      <c r="M22" s="214" t="s">
        <v>415</v>
      </c>
      <c r="N22" s="66">
        <v>1</v>
      </c>
      <c r="O22" s="73" t="e">
        <f t="shared" si="0"/>
        <v>#VALUE!</v>
      </c>
      <c r="P22" s="71"/>
    </row>
    <row r="23" spans="1:16" s="209" customFormat="1" ht="15">
      <c r="A23" s="29"/>
      <c r="B23" s="102" t="s">
        <v>20</v>
      </c>
      <c r="C23" s="58" t="s">
        <v>76</v>
      </c>
      <c r="D23" s="58" t="s">
        <v>34</v>
      </c>
      <c r="E23" s="59">
        <v>31576</v>
      </c>
      <c r="F23" s="58" t="s">
        <v>41</v>
      </c>
      <c r="G23" s="103" t="s">
        <v>425</v>
      </c>
      <c r="H23" s="104"/>
      <c r="I23" s="62">
        <v>70</v>
      </c>
      <c r="J23" s="63">
        <v>75</v>
      </c>
      <c r="K23" s="63">
        <v>75</v>
      </c>
      <c r="L23" s="62"/>
      <c r="M23" s="57">
        <v>70</v>
      </c>
      <c r="N23" s="57"/>
      <c r="O23" s="64">
        <f t="shared" si="0"/>
        <v>0</v>
      </c>
      <c r="P23" s="62"/>
    </row>
    <row r="24" spans="1:16" s="185" customFormat="1" ht="15">
      <c r="A24" s="30"/>
      <c r="B24" s="105"/>
      <c r="C24" s="6" t="s">
        <v>157</v>
      </c>
      <c r="D24" s="6" t="s">
        <v>245</v>
      </c>
      <c r="E24" s="259">
        <v>31065</v>
      </c>
      <c r="F24" s="40" t="s">
        <v>41</v>
      </c>
      <c r="G24" s="106" t="s">
        <v>246</v>
      </c>
      <c r="H24" s="107"/>
      <c r="I24" s="6">
        <v>50</v>
      </c>
      <c r="J24" s="6" t="s">
        <v>415</v>
      </c>
      <c r="K24" s="79">
        <v>60</v>
      </c>
      <c r="L24" s="6"/>
      <c r="M24" s="76" t="s">
        <v>415</v>
      </c>
      <c r="N24" s="76"/>
      <c r="O24" s="109"/>
      <c r="P24" s="6"/>
    </row>
    <row r="25" spans="1:16" s="185" customFormat="1" ht="15">
      <c r="A25" s="30"/>
      <c r="B25" s="105"/>
      <c r="C25" s="6" t="s">
        <v>112</v>
      </c>
      <c r="D25" s="6" t="s">
        <v>34</v>
      </c>
      <c r="E25" s="7">
        <v>31911</v>
      </c>
      <c r="F25" s="40" t="s">
        <v>41</v>
      </c>
      <c r="G25" s="106" t="s">
        <v>420</v>
      </c>
      <c r="H25" s="107"/>
      <c r="I25" s="6">
        <v>55</v>
      </c>
      <c r="J25" s="6">
        <v>60</v>
      </c>
      <c r="K25" s="6">
        <v>65</v>
      </c>
      <c r="L25" s="6"/>
      <c r="M25" s="76">
        <v>65</v>
      </c>
      <c r="N25" s="76"/>
      <c r="O25" s="109">
        <f t="shared" si="0"/>
        <v>0</v>
      </c>
      <c r="P25" s="6"/>
    </row>
    <row r="26" spans="1:16" s="185" customFormat="1" ht="15">
      <c r="A26" s="30"/>
      <c r="B26" s="105"/>
      <c r="C26" s="40" t="s">
        <v>141</v>
      </c>
      <c r="D26" s="40" t="s">
        <v>40</v>
      </c>
      <c r="E26" s="39">
        <v>29487</v>
      </c>
      <c r="F26" s="40" t="s">
        <v>41</v>
      </c>
      <c r="G26" s="106" t="s">
        <v>418</v>
      </c>
      <c r="H26" s="107"/>
      <c r="I26" s="6" t="s">
        <v>243</v>
      </c>
      <c r="J26" s="79" t="s">
        <v>290</v>
      </c>
      <c r="K26" s="79" t="s">
        <v>290</v>
      </c>
      <c r="L26" s="6"/>
      <c r="M26" s="76" t="s">
        <v>243</v>
      </c>
      <c r="N26" s="76"/>
      <c r="O26" s="109" t="e">
        <f t="shared" si="0"/>
        <v>#VALUE!</v>
      </c>
      <c r="P26" s="6"/>
    </row>
    <row r="27" spans="1:16" s="216" customFormat="1" ht="15.75" thickBot="1">
      <c r="A27" s="31"/>
      <c r="B27" s="81"/>
      <c r="C27" s="71" t="s">
        <v>104</v>
      </c>
      <c r="D27" s="71" t="s">
        <v>105</v>
      </c>
      <c r="E27" s="85">
        <v>29114</v>
      </c>
      <c r="F27" s="71" t="s">
        <v>41</v>
      </c>
      <c r="G27" s="100" t="s">
        <v>260</v>
      </c>
      <c r="H27" s="101"/>
      <c r="I27" s="71">
        <v>70</v>
      </c>
      <c r="J27" s="71">
        <v>75</v>
      </c>
      <c r="K27" s="71" t="s">
        <v>20</v>
      </c>
      <c r="L27" s="72">
        <v>85</v>
      </c>
      <c r="M27" s="183" t="s">
        <v>20</v>
      </c>
      <c r="N27" s="66"/>
      <c r="O27" s="73" t="e">
        <f t="shared" si="0"/>
        <v>#VALUE!</v>
      </c>
      <c r="P27" s="135" t="s">
        <v>444</v>
      </c>
    </row>
    <row r="28" spans="1:16" s="209" customFormat="1" ht="15">
      <c r="A28" s="29"/>
      <c r="B28" s="102">
        <v>90</v>
      </c>
      <c r="C28" s="62" t="s">
        <v>122</v>
      </c>
      <c r="D28" s="62" t="s">
        <v>123</v>
      </c>
      <c r="E28" s="54">
        <v>32184</v>
      </c>
      <c r="F28" s="62" t="s">
        <v>41</v>
      </c>
      <c r="G28" s="60" t="s">
        <v>419</v>
      </c>
      <c r="H28" s="61"/>
      <c r="I28" s="62">
        <v>60</v>
      </c>
      <c r="J28" s="62">
        <v>65</v>
      </c>
      <c r="K28" s="62">
        <v>70</v>
      </c>
      <c r="L28" s="111"/>
      <c r="M28" s="57">
        <v>70</v>
      </c>
      <c r="N28" s="57"/>
      <c r="O28" s="64">
        <f t="shared" si="0"/>
        <v>0</v>
      </c>
      <c r="P28" s="62"/>
    </row>
    <row r="29" spans="1:16" s="185" customFormat="1" ht="15">
      <c r="A29" s="30"/>
      <c r="B29" s="105"/>
      <c r="C29" s="108" t="s">
        <v>129</v>
      </c>
      <c r="D29" s="108" t="s">
        <v>101</v>
      </c>
      <c r="E29" s="198">
        <v>27729</v>
      </c>
      <c r="F29" s="40" t="s">
        <v>39</v>
      </c>
      <c r="G29" s="77" t="s">
        <v>243</v>
      </c>
      <c r="H29" s="78"/>
      <c r="I29" s="6" t="s">
        <v>243</v>
      </c>
      <c r="J29" s="79" t="s">
        <v>19</v>
      </c>
      <c r="K29" s="79" t="s">
        <v>19</v>
      </c>
      <c r="L29" s="112"/>
      <c r="M29" s="76" t="s">
        <v>243</v>
      </c>
      <c r="N29" s="76"/>
      <c r="O29" s="109" t="e">
        <f>M29*H29</f>
        <v>#VALUE!</v>
      </c>
      <c r="P29" s="6"/>
    </row>
    <row r="30" spans="1:16" s="185" customFormat="1" ht="15">
      <c r="A30" s="30"/>
      <c r="B30" s="105"/>
      <c r="C30" s="40" t="s">
        <v>193</v>
      </c>
      <c r="D30" s="40" t="s">
        <v>194</v>
      </c>
      <c r="E30" s="39">
        <v>23141</v>
      </c>
      <c r="F30" s="40" t="s">
        <v>59</v>
      </c>
      <c r="G30" s="77" t="s">
        <v>247</v>
      </c>
      <c r="H30" s="78"/>
      <c r="I30" s="79">
        <v>50</v>
      </c>
      <c r="J30" s="79">
        <v>60</v>
      </c>
      <c r="K30" s="6">
        <v>60</v>
      </c>
      <c r="L30" s="112"/>
      <c r="M30" s="76">
        <v>60</v>
      </c>
      <c r="N30" s="76"/>
      <c r="O30" s="109">
        <f>M30*H30</f>
        <v>0</v>
      </c>
      <c r="P30" s="6"/>
    </row>
    <row r="31" spans="1:16" s="216" customFormat="1" ht="15.75" thickBot="1">
      <c r="A31" s="31"/>
      <c r="B31" s="81"/>
      <c r="C31" s="67" t="s">
        <v>199</v>
      </c>
      <c r="D31" s="67" t="s">
        <v>38</v>
      </c>
      <c r="E31" s="68">
        <v>31825</v>
      </c>
      <c r="F31" s="67" t="s">
        <v>41</v>
      </c>
      <c r="G31" s="69">
        <v>90</v>
      </c>
      <c r="H31" s="70"/>
      <c r="I31" s="71" t="s">
        <v>243</v>
      </c>
      <c r="J31" s="72">
        <v>70</v>
      </c>
      <c r="K31" s="72">
        <v>70</v>
      </c>
      <c r="L31" s="110"/>
      <c r="M31" s="66" t="s">
        <v>243</v>
      </c>
      <c r="N31" s="66"/>
      <c r="O31" s="73" t="e">
        <f t="shared" si="0"/>
        <v>#VALUE!</v>
      </c>
      <c r="P31" s="71"/>
    </row>
    <row r="32" spans="1:16" s="65" customFormat="1" ht="15">
      <c r="A32" s="29"/>
      <c r="B32" s="57">
        <v>100</v>
      </c>
      <c r="C32" s="62" t="s">
        <v>116</v>
      </c>
      <c r="D32" s="62" t="s">
        <v>34</v>
      </c>
      <c r="E32" s="54">
        <v>25648</v>
      </c>
      <c r="F32" s="58" t="s">
        <v>51</v>
      </c>
      <c r="G32" s="60" t="s">
        <v>312</v>
      </c>
      <c r="H32" s="61"/>
      <c r="I32" s="62" t="s">
        <v>243</v>
      </c>
      <c r="J32" s="62" t="s">
        <v>424</v>
      </c>
      <c r="K32" s="63">
        <v>75</v>
      </c>
      <c r="L32" s="62"/>
      <c r="M32" s="241" t="s">
        <v>424</v>
      </c>
      <c r="N32" s="57"/>
      <c r="O32" s="75"/>
      <c r="P32" s="240" t="s">
        <v>456</v>
      </c>
    </row>
    <row r="33" spans="1:16" s="185" customFormat="1" ht="15">
      <c r="A33" s="30"/>
      <c r="B33" s="76"/>
      <c r="C33" s="24" t="s">
        <v>212</v>
      </c>
      <c r="D33" s="24" t="s">
        <v>40</v>
      </c>
      <c r="E33" s="23" t="s">
        <v>213</v>
      </c>
      <c r="F33" s="24" t="s">
        <v>82</v>
      </c>
      <c r="G33" s="77">
        <v>97</v>
      </c>
      <c r="H33" s="78"/>
      <c r="I33" s="112" t="s">
        <v>415</v>
      </c>
      <c r="J33" s="6" t="s">
        <v>19</v>
      </c>
      <c r="K33" s="112" t="s">
        <v>290</v>
      </c>
      <c r="L33" s="6"/>
      <c r="M33" s="76" t="s">
        <v>290</v>
      </c>
      <c r="N33" s="76"/>
      <c r="O33" s="109" t="e">
        <f t="shared" si="0"/>
        <v>#VALUE!</v>
      </c>
      <c r="P33" s="6"/>
    </row>
    <row r="34" spans="1:16" s="216" customFormat="1" ht="15.75" thickBot="1">
      <c r="A34" s="31"/>
      <c r="B34" s="81"/>
      <c r="C34" s="71" t="s">
        <v>118</v>
      </c>
      <c r="D34" s="71" t="s">
        <v>34</v>
      </c>
      <c r="E34" s="82">
        <v>24568</v>
      </c>
      <c r="F34" s="71" t="s">
        <v>51</v>
      </c>
      <c r="G34" s="69" t="s">
        <v>250</v>
      </c>
      <c r="H34" s="70"/>
      <c r="I34" s="71" t="s">
        <v>243</v>
      </c>
      <c r="J34" s="71" t="s">
        <v>19</v>
      </c>
      <c r="K34" s="71">
        <v>70</v>
      </c>
      <c r="L34" s="110"/>
      <c r="M34" s="183">
        <v>70</v>
      </c>
      <c r="N34" s="66"/>
      <c r="O34" s="73">
        <f>M34*H34</f>
        <v>0</v>
      </c>
      <c r="P34" s="135" t="s">
        <v>456</v>
      </c>
    </row>
    <row r="35" spans="1:16" s="209" customFormat="1" ht="15">
      <c r="A35" s="29"/>
      <c r="B35" s="57">
        <v>110</v>
      </c>
      <c r="C35" s="58" t="s">
        <v>180</v>
      </c>
      <c r="D35" s="58" t="s">
        <v>181</v>
      </c>
      <c r="E35" s="59">
        <v>25940</v>
      </c>
      <c r="F35" s="58" t="s">
        <v>51</v>
      </c>
      <c r="G35" s="60" t="s">
        <v>426</v>
      </c>
      <c r="H35" s="61"/>
      <c r="I35" s="111">
        <v>60</v>
      </c>
      <c r="J35" s="62">
        <v>65</v>
      </c>
      <c r="K35" s="111" t="s">
        <v>290</v>
      </c>
      <c r="L35" s="62"/>
      <c r="M35" s="57" t="s">
        <v>290</v>
      </c>
      <c r="N35" s="57"/>
      <c r="O35" s="64"/>
      <c r="P35" s="62"/>
    </row>
    <row r="36" spans="1:16" s="216" customFormat="1" ht="15.75" thickBot="1">
      <c r="A36" s="31"/>
      <c r="B36" s="66"/>
      <c r="C36" s="99" t="s">
        <v>67</v>
      </c>
      <c r="D36" s="99" t="s">
        <v>34</v>
      </c>
      <c r="E36" s="82">
        <v>31601</v>
      </c>
      <c r="F36" s="67" t="s">
        <v>41</v>
      </c>
      <c r="G36" s="69" t="s">
        <v>237</v>
      </c>
      <c r="H36" s="70"/>
      <c r="I36" s="110">
        <v>50</v>
      </c>
      <c r="J36" s="71" t="s">
        <v>415</v>
      </c>
      <c r="K36" s="83" t="s">
        <v>243</v>
      </c>
      <c r="L36" s="71"/>
      <c r="M36" s="66" t="s">
        <v>415</v>
      </c>
      <c r="N36" s="66"/>
      <c r="O36" s="73" t="e">
        <f t="shared" si="0"/>
        <v>#VALUE!</v>
      </c>
      <c r="P36" s="71"/>
    </row>
    <row r="37" spans="1:16" s="209" customFormat="1" ht="15">
      <c r="A37" s="29"/>
      <c r="B37" s="57">
        <v>125</v>
      </c>
      <c r="C37" s="62" t="s">
        <v>127</v>
      </c>
      <c r="D37" s="62" t="s">
        <v>40</v>
      </c>
      <c r="E37" s="54">
        <v>28614</v>
      </c>
      <c r="F37" s="58" t="s">
        <v>39</v>
      </c>
      <c r="G37" s="60" t="s">
        <v>417</v>
      </c>
      <c r="H37" s="61"/>
      <c r="I37" s="114">
        <v>50</v>
      </c>
      <c r="J37" s="62">
        <v>55</v>
      </c>
      <c r="K37" s="62" t="s">
        <v>415</v>
      </c>
      <c r="L37" s="62"/>
      <c r="M37" s="57" t="s">
        <v>415</v>
      </c>
      <c r="N37" s="57"/>
      <c r="O37" s="64" t="e">
        <f t="shared" si="0"/>
        <v>#VALUE!</v>
      </c>
      <c r="P37" s="62"/>
    </row>
    <row r="38" spans="1:16" s="216" customFormat="1" ht="15.75" thickBot="1">
      <c r="A38" s="31"/>
      <c r="B38" s="66"/>
      <c r="C38" s="228" t="s">
        <v>45</v>
      </c>
      <c r="D38" s="228" t="s">
        <v>38</v>
      </c>
      <c r="E38" s="82">
        <v>32694</v>
      </c>
      <c r="F38" s="67" t="s">
        <v>41</v>
      </c>
      <c r="G38" s="69" t="s">
        <v>421</v>
      </c>
      <c r="H38" s="70"/>
      <c r="I38" s="151">
        <v>55</v>
      </c>
      <c r="J38" s="71">
        <v>60</v>
      </c>
      <c r="K38" s="71" t="s">
        <v>243</v>
      </c>
      <c r="L38" s="71"/>
      <c r="M38" s="66" t="s">
        <v>243</v>
      </c>
      <c r="N38" s="66"/>
      <c r="O38" s="73"/>
      <c r="P38" s="71"/>
    </row>
    <row r="39" spans="1:16" s="196" customFormat="1" ht="15.75" thickBot="1">
      <c r="A39" s="51"/>
      <c r="B39" s="117">
        <v>140</v>
      </c>
      <c r="C39" s="242" t="s">
        <v>184</v>
      </c>
      <c r="D39" s="242" t="s">
        <v>181</v>
      </c>
      <c r="E39" s="259">
        <v>24897</v>
      </c>
      <c r="F39" s="87" t="s">
        <v>139</v>
      </c>
      <c r="G39" s="118" t="s">
        <v>423</v>
      </c>
      <c r="H39" s="119"/>
      <c r="I39" s="91">
        <v>75</v>
      </c>
      <c r="J39" s="91">
        <v>85</v>
      </c>
      <c r="K39" s="120">
        <v>90</v>
      </c>
      <c r="L39" s="91"/>
      <c r="M39" s="86">
        <v>85</v>
      </c>
      <c r="N39" s="86"/>
      <c r="O39" s="94" t="s">
        <v>439</v>
      </c>
      <c r="P39" s="91"/>
    </row>
    <row r="40" spans="1:16" s="196" customFormat="1" ht="15.75" customHeight="1" thickBot="1">
      <c r="A40" s="182"/>
      <c r="B40" s="117" t="s">
        <v>29</v>
      </c>
      <c r="C40" s="225" t="s">
        <v>210</v>
      </c>
      <c r="D40" s="225" t="s">
        <v>40</v>
      </c>
      <c r="E40" s="226" t="s">
        <v>211</v>
      </c>
      <c r="F40" s="225" t="s">
        <v>41</v>
      </c>
      <c r="G40" s="191" t="s">
        <v>336</v>
      </c>
      <c r="H40" s="90"/>
      <c r="I40" s="191">
        <v>80</v>
      </c>
      <c r="J40" s="191">
        <v>90</v>
      </c>
      <c r="K40" s="120" t="s">
        <v>422</v>
      </c>
      <c r="L40" s="192"/>
      <c r="M40" s="195">
        <v>90</v>
      </c>
      <c r="N40" s="195"/>
      <c r="O40" s="94" t="s">
        <v>440</v>
      </c>
      <c r="P40" s="91"/>
    </row>
    <row r="41" spans="1:16" ht="15">
      <c r="A41" s="180"/>
      <c r="B41" s="3"/>
      <c r="C41" s="11" t="s">
        <v>226</v>
      </c>
      <c r="D41" s="187">
        <v>24</v>
      </c>
      <c r="E41" s="243">
        <v>7</v>
      </c>
      <c r="F41" s="244">
        <v>2</v>
      </c>
      <c r="G41" s="4"/>
      <c r="H41" s="2"/>
      <c r="I41" s="4"/>
      <c r="J41" s="4"/>
      <c r="K41" s="4"/>
      <c r="L41" s="4"/>
      <c r="M41" s="5"/>
      <c r="N41" s="5"/>
      <c r="O41" s="2"/>
      <c r="P41" s="1"/>
    </row>
    <row r="42" spans="1:16" ht="18.75">
      <c r="A42" s="273" t="s">
        <v>42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</row>
    <row r="43" spans="1:16" ht="15.75" customHeight="1">
      <c r="A43" s="266" t="s">
        <v>2</v>
      </c>
      <c r="B43" s="267" t="s">
        <v>3</v>
      </c>
      <c r="C43" s="267" t="s">
        <v>4</v>
      </c>
      <c r="D43" s="267" t="s">
        <v>5</v>
      </c>
      <c r="E43" s="267" t="s">
        <v>6</v>
      </c>
      <c r="F43" s="267" t="s">
        <v>7</v>
      </c>
      <c r="G43" s="268" t="s">
        <v>8</v>
      </c>
      <c r="H43" s="269" t="s">
        <v>9</v>
      </c>
      <c r="I43" s="266" t="s">
        <v>10</v>
      </c>
      <c r="J43" s="266"/>
      <c r="K43" s="266"/>
      <c r="L43" s="266"/>
      <c r="M43" s="266"/>
      <c r="N43" s="266"/>
      <c r="O43" s="266"/>
      <c r="P43" s="267" t="s">
        <v>11</v>
      </c>
    </row>
    <row r="44" spans="1:16" ht="15">
      <c r="A44" s="266"/>
      <c r="B44" s="267"/>
      <c r="C44" s="267"/>
      <c r="D44" s="267"/>
      <c r="E44" s="267"/>
      <c r="F44" s="267"/>
      <c r="G44" s="268"/>
      <c r="H44" s="269"/>
      <c r="I44" s="33">
        <v>1</v>
      </c>
      <c r="J44" s="33">
        <v>2</v>
      </c>
      <c r="K44" s="33">
        <v>3</v>
      </c>
      <c r="L44" s="33">
        <v>4</v>
      </c>
      <c r="M44" s="33" t="s">
        <v>12</v>
      </c>
      <c r="N44" s="33" t="s">
        <v>13</v>
      </c>
      <c r="O44" s="26" t="s">
        <v>14</v>
      </c>
      <c r="P44" s="267"/>
    </row>
    <row r="45" spans="1:16" ht="15">
      <c r="A45" s="312" t="s">
        <v>15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</row>
    <row r="46" spans="1:16" s="185" customFormat="1" ht="15">
      <c r="A46" s="6"/>
      <c r="B46" s="76">
        <v>82.5</v>
      </c>
      <c r="C46" s="6" t="s">
        <v>78</v>
      </c>
      <c r="D46" s="6" t="s">
        <v>34</v>
      </c>
      <c r="E46" s="7">
        <v>29044</v>
      </c>
      <c r="F46" s="6" t="s">
        <v>41</v>
      </c>
      <c r="G46" s="77" t="s">
        <v>254</v>
      </c>
      <c r="H46" s="78"/>
      <c r="I46" s="36">
        <v>55</v>
      </c>
      <c r="J46" s="6" t="s">
        <v>243</v>
      </c>
      <c r="K46" s="150" t="s">
        <v>19</v>
      </c>
      <c r="L46" s="6"/>
      <c r="M46" s="76" t="s">
        <v>19</v>
      </c>
      <c r="N46" s="76">
        <v>1</v>
      </c>
      <c r="O46" s="109" t="e">
        <f>M46*H46</f>
        <v>#VALUE!</v>
      </c>
      <c r="P46" s="6"/>
    </row>
    <row r="47" spans="1:16" ht="15.75" customHeight="1">
      <c r="A47" s="266" t="s">
        <v>2</v>
      </c>
      <c r="B47" s="267" t="s">
        <v>3</v>
      </c>
      <c r="C47" s="316" t="s">
        <v>4</v>
      </c>
      <c r="D47" s="267" t="s">
        <v>5</v>
      </c>
      <c r="E47" s="272" t="s">
        <v>6</v>
      </c>
      <c r="F47" s="267" t="s">
        <v>7</v>
      </c>
      <c r="G47" s="268" t="s">
        <v>8</v>
      </c>
      <c r="H47" s="269" t="s">
        <v>9</v>
      </c>
      <c r="I47" s="266" t="s">
        <v>10</v>
      </c>
      <c r="J47" s="266"/>
      <c r="K47" s="266"/>
      <c r="L47" s="266"/>
      <c r="M47" s="266"/>
      <c r="N47" s="266"/>
      <c r="O47" s="266"/>
      <c r="P47" s="267" t="s">
        <v>11</v>
      </c>
    </row>
    <row r="48" spans="1:16" ht="15">
      <c r="A48" s="266"/>
      <c r="B48" s="267"/>
      <c r="C48" s="316"/>
      <c r="D48" s="267"/>
      <c r="E48" s="272"/>
      <c r="F48" s="267"/>
      <c r="G48" s="268"/>
      <c r="H48" s="269"/>
      <c r="I48" s="33">
        <v>1</v>
      </c>
      <c r="J48" s="33">
        <v>2</v>
      </c>
      <c r="K48" s="33">
        <v>3</v>
      </c>
      <c r="L48" s="33">
        <v>4</v>
      </c>
      <c r="M48" s="33" t="s">
        <v>12</v>
      </c>
      <c r="N48" s="33"/>
      <c r="O48" s="26" t="s">
        <v>17</v>
      </c>
      <c r="P48" s="267"/>
    </row>
    <row r="49" spans="1:16" ht="15.75" thickBot="1">
      <c r="A49" s="307" t="s">
        <v>18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</row>
    <row r="50" spans="1:15" s="62" customFormat="1" ht="15">
      <c r="A50" s="29"/>
      <c r="B50" s="57">
        <v>60</v>
      </c>
      <c r="C50" s="62" t="s">
        <v>96</v>
      </c>
      <c r="D50" s="62" t="s">
        <v>34</v>
      </c>
      <c r="E50" s="54">
        <v>15226</v>
      </c>
      <c r="F50" s="58" t="s">
        <v>451</v>
      </c>
      <c r="G50" s="60" t="s">
        <v>257</v>
      </c>
      <c r="H50" s="61"/>
      <c r="I50" s="245">
        <v>27.5</v>
      </c>
      <c r="J50" s="60">
        <v>27.5</v>
      </c>
      <c r="K50" s="63">
        <v>30</v>
      </c>
      <c r="M50" s="57">
        <v>27.5</v>
      </c>
      <c r="N50" s="57">
        <v>1</v>
      </c>
      <c r="O50" s="64">
        <f>M50*H50</f>
        <v>0</v>
      </c>
    </row>
    <row r="51" spans="1:16" s="23" customFormat="1" ht="15">
      <c r="A51" s="30"/>
      <c r="B51" s="76"/>
      <c r="C51" s="40" t="s">
        <v>153</v>
      </c>
      <c r="D51" s="40" t="s">
        <v>34</v>
      </c>
      <c r="E51" s="39">
        <v>16629</v>
      </c>
      <c r="F51" s="40" t="s">
        <v>230</v>
      </c>
      <c r="G51" s="36" t="s">
        <v>256</v>
      </c>
      <c r="H51" s="78"/>
      <c r="I51" s="36">
        <v>30</v>
      </c>
      <c r="J51" s="36" t="s">
        <v>427</v>
      </c>
      <c r="K51" s="36">
        <v>35</v>
      </c>
      <c r="L51" s="36"/>
      <c r="M51" s="184">
        <v>35</v>
      </c>
      <c r="N51" s="76">
        <v>1</v>
      </c>
      <c r="O51" s="223" t="s">
        <v>364</v>
      </c>
      <c r="P51" s="6"/>
    </row>
    <row r="52" spans="1:15" s="6" customFormat="1" ht="15">
      <c r="A52" s="30"/>
      <c r="B52" s="76"/>
      <c r="C52" s="40" t="s">
        <v>43</v>
      </c>
      <c r="D52" s="40" t="s">
        <v>38</v>
      </c>
      <c r="E52" s="39">
        <v>28997</v>
      </c>
      <c r="F52" s="40" t="s">
        <v>41</v>
      </c>
      <c r="G52" s="77">
        <v>74</v>
      </c>
      <c r="H52" s="78"/>
      <c r="I52" s="6">
        <v>70</v>
      </c>
      <c r="J52" s="79">
        <v>75</v>
      </c>
      <c r="K52" s="6">
        <v>75</v>
      </c>
      <c r="L52" s="79" t="s">
        <v>416</v>
      </c>
      <c r="M52" s="76">
        <v>75</v>
      </c>
      <c r="N52" s="76">
        <v>1</v>
      </c>
      <c r="O52" s="109" t="s">
        <v>432</v>
      </c>
    </row>
    <row r="53" spans="1:15" s="71" customFormat="1" ht="15.75" thickBot="1">
      <c r="A53" s="31"/>
      <c r="B53" s="66"/>
      <c r="C53" s="228" t="s">
        <v>224</v>
      </c>
      <c r="D53" s="228" t="s">
        <v>40</v>
      </c>
      <c r="E53" s="99" t="s">
        <v>225</v>
      </c>
      <c r="F53" s="228" t="s">
        <v>41</v>
      </c>
      <c r="G53" s="69">
        <v>74</v>
      </c>
      <c r="H53" s="70"/>
      <c r="I53" s="71" t="s">
        <v>243</v>
      </c>
      <c r="J53" s="71">
        <v>65</v>
      </c>
      <c r="K53" s="71" t="s">
        <v>19</v>
      </c>
      <c r="M53" s="66" t="s">
        <v>19</v>
      </c>
      <c r="N53" s="66">
        <v>2</v>
      </c>
      <c r="O53" s="73" t="e">
        <f>M53*H53</f>
        <v>#VALUE!</v>
      </c>
    </row>
    <row r="54" spans="1:15" s="62" customFormat="1" ht="15">
      <c r="A54" s="29"/>
      <c r="B54" s="102" t="s">
        <v>20</v>
      </c>
      <c r="C54" s="62" t="s">
        <v>104</v>
      </c>
      <c r="D54" s="62" t="s">
        <v>105</v>
      </c>
      <c r="E54" s="179">
        <v>29114</v>
      </c>
      <c r="F54" s="62" t="s">
        <v>41</v>
      </c>
      <c r="G54" s="103" t="s">
        <v>260</v>
      </c>
      <c r="H54" s="104"/>
      <c r="I54" s="62">
        <v>70</v>
      </c>
      <c r="J54" s="62">
        <v>75</v>
      </c>
      <c r="K54" s="62" t="s">
        <v>20</v>
      </c>
      <c r="M54" s="57" t="s">
        <v>20</v>
      </c>
      <c r="N54" s="57">
        <v>1</v>
      </c>
      <c r="O54" s="64" t="s">
        <v>433</v>
      </c>
    </row>
    <row r="55" spans="1:15" s="71" customFormat="1" ht="15.75" thickBot="1">
      <c r="A55" s="31"/>
      <c r="B55" s="81"/>
      <c r="C55" s="67" t="s">
        <v>161</v>
      </c>
      <c r="D55" s="67" t="s">
        <v>162</v>
      </c>
      <c r="E55" s="68">
        <v>29648</v>
      </c>
      <c r="F55" s="67" t="s">
        <v>41</v>
      </c>
      <c r="G55" s="100" t="s">
        <v>253</v>
      </c>
      <c r="H55" s="101"/>
      <c r="I55" s="71">
        <v>70</v>
      </c>
      <c r="J55" s="71" t="s">
        <v>290</v>
      </c>
      <c r="K55" s="71" t="s">
        <v>416</v>
      </c>
      <c r="M55" s="66" t="s">
        <v>416</v>
      </c>
      <c r="N55" s="66">
        <v>2</v>
      </c>
      <c r="O55" s="73" t="e">
        <f>M55*H55</f>
        <v>#VALUE!</v>
      </c>
    </row>
    <row r="56" spans="1:15" s="62" customFormat="1" ht="15">
      <c r="A56" s="29"/>
      <c r="B56" s="102">
        <v>90</v>
      </c>
      <c r="C56" s="62" t="s">
        <v>125</v>
      </c>
      <c r="D56" s="62" t="s">
        <v>124</v>
      </c>
      <c r="E56" s="179">
        <v>27078</v>
      </c>
      <c r="F56" s="58" t="s">
        <v>51</v>
      </c>
      <c r="G56" s="60" t="s">
        <v>278</v>
      </c>
      <c r="H56" s="61"/>
      <c r="I56" s="62">
        <v>55</v>
      </c>
      <c r="J56" s="62">
        <v>60</v>
      </c>
      <c r="K56" s="63">
        <v>65</v>
      </c>
      <c r="L56" s="111"/>
      <c r="M56" s="57">
        <v>60</v>
      </c>
      <c r="N56" s="57">
        <v>1</v>
      </c>
      <c r="O56" s="64">
        <f>M56*H56</f>
        <v>0</v>
      </c>
    </row>
    <row r="57" spans="1:15" s="6" customFormat="1" ht="15">
      <c r="A57" s="30"/>
      <c r="B57" s="105"/>
      <c r="C57" s="108" t="s">
        <v>129</v>
      </c>
      <c r="D57" s="108" t="s">
        <v>101</v>
      </c>
      <c r="E57" s="198">
        <v>27729</v>
      </c>
      <c r="F57" s="40" t="s">
        <v>39</v>
      </c>
      <c r="G57" s="77" t="s">
        <v>243</v>
      </c>
      <c r="H57" s="78"/>
      <c r="I57" s="6" t="s">
        <v>243</v>
      </c>
      <c r="J57" s="79" t="s">
        <v>19</v>
      </c>
      <c r="K57" s="79" t="s">
        <v>19</v>
      </c>
      <c r="L57" s="112"/>
      <c r="M57" s="76" t="s">
        <v>243</v>
      </c>
      <c r="N57" s="76">
        <v>1</v>
      </c>
      <c r="O57" s="109" t="e">
        <f>M57*H57</f>
        <v>#VALUE!</v>
      </c>
    </row>
    <row r="58" spans="1:15" s="71" customFormat="1" ht="15.75" thickBot="1">
      <c r="A58" s="31"/>
      <c r="B58" s="81"/>
      <c r="C58" s="67" t="s">
        <v>159</v>
      </c>
      <c r="D58" s="67" t="s">
        <v>88</v>
      </c>
      <c r="E58" s="68">
        <v>33257</v>
      </c>
      <c r="F58" s="67" t="s">
        <v>41</v>
      </c>
      <c r="G58" s="69" t="s">
        <v>259</v>
      </c>
      <c r="H58" s="70"/>
      <c r="I58" s="71">
        <v>75</v>
      </c>
      <c r="J58" s="71">
        <v>85</v>
      </c>
      <c r="K58" s="72">
        <v>95</v>
      </c>
      <c r="L58" s="110"/>
      <c r="M58" s="66">
        <v>85</v>
      </c>
      <c r="N58" s="66">
        <v>1</v>
      </c>
      <c r="O58" s="73" t="s">
        <v>434</v>
      </c>
    </row>
    <row r="59" spans="1:15" s="62" customFormat="1" ht="15">
      <c r="A59" s="29"/>
      <c r="B59" s="57">
        <v>100</v>
      </c>
      <c r="C59" s="58" t="s">
        <v>44</v>
      </c>
      <c r="D59" s="58" t="s">
        <v>34</v>
      </c>
      <c r="E59" s="59">
        <v>32218</v>
      </c>
      <c r="F59" s="58" t="s">
        <v>41</v>
      </c>
      <c r="G59" s="60" t="s">
        <v>430</v>
      </c>
      <c r="H59" s="61"/>
      <c r="I59" s="111">
        <v>75</v>
      </c>
      <c r="J59" s="62" t="s">
        <v>20</v>
      </c>
      <c r="K59" s="111">
        <v>85</v>
      </c>
      <c r="M59" s="57">
        <v>85</v>
      </c>
      <c r="N59" s="57">
        <v>1</v>
      </c>
      <c r="O59" s="64" t="s">
        <v>435</v>
      </c>
    </row>
    <row r="60" spans="1:15" s="6" customFormat="1" ht="15">
      <c r="A60" s="30"/>
      <c r="B60" s="76"/>
      <c r="C60" s="6" t="s">
        <v>116</v>
      </c>
      <c r="D60" s="6" t="s">
        <v>34</v>
      </c>
      <c r="E60" s="7">
        <v>25648</v>
      </c>
      <c r="F60" s="40" t="s">
        <v>51</v>
      </c>
      <c r="G60" s="77" t="s">
        <v>312</v>
      </c>
      <c r="H60" s="78"/>
      <c r="I60" s="112" t="s">
        <v>243</v>
      </c>
      <c r="J60" s="6" t="s">
        <v>424</v>
      </c>
      <c r="K60" s="150">
        <v>75</v>
      </c>
      <c r="M60" s="76" t="s">
        <v>424</v>
      </c>
      <c r="N60" s="76">
        <v>2</v>
      </c>
      <c r="O60" s="109" t="e">
        <f>M60*H60</f>
        <v>#VALUE!</v>
      </c>
    </row>
    <row r="61" spans="1:15" s="6" customFormat="1" ht="15">
      <c r="A61" s="30"/>
      <c r="B61" s="105"/>
      <c r="C61" s="40" t="s">
        <v>458</v>
      </c>
      <c r="D61" s="40" t="s">
        <v>203</v>
      </c>
      <c r="E61" s="39">
        <v>29625</v>
      </c>
      <c r="F61" s="40" t="s">
        <v>41</v>
      </c>
      <c r="G61" s="77" t="s">
        <v>428</v>
      </c>
      <c r="H61" s="78"/>
      <c r="I61" s="6">
        <v>60</v>
      </c>
      <c r="J61" s="6" t="s">
        <v>19</v>
      </c>
      <c r="K61" s="6">
        <v>0</v>
      </c>
      <c r="L61" s="112"/>
      <c r="M61" s="76" t="s">
        <v>19</v>
      </c>
      <c r="N61" s="76">
        <v>2</v>
      </c>
      <c r="O61" s="109" t="e">
        <f>M61*H61</f>
        <v>#VALUE!</v>
      </c>
    </row>
    <row r="62" spans="1:15" s="71" customFormat="1" ht="15.75" thickBot="1">
      <c r="A62" s="31"/>
      <c r="B62" s="81"/>
      <c r="C62" s="71" t="s">
        <v>118</v>
      </c>
      <c r="D62" s="71" t="s">
        <v>34</v>
      </c>
      <c r="E62" s="82">
        <v>24568</v>
      </c>
      <c r="F62" s="71" t="s">
        <v>139</v>
      </c>
      <c r="G62" s="69" t="s">
        <v>250</v>
      </c>
      <c r="H62" s="70"/>
      <c r="I62" s="71" t="s">
        <v>243</v>
      </c>
      <c r="J62" s="71" t="s">
        <v>19</v>
      </c>
      <c r="K62" s="71">
        <v>70</v>
      </c>
      <c r="L62" s="110"/>
      <c r="M62" s="66">
        <v>70</v>
      </c>
      <c r="N62" s="66">
        <v>1</v>
      </c>
      <c r="O62" s="73">
        <f>M62*H62</f>
        <v>0</v>
      </c>
    </row>
    <row r="63" spans="1:15" s="62" customFormat="1" ht="15">
      <c r="A63" s="29"/>
      <c r="B63" s="57">
        <v>110</v>
      </c>
      <c r="C63" s="175" t="s">
        <v>185</v>
      </c>
      <c r="D63" s="58" t="s">
        <v>40</v>
      </c>
      <c r="E63" s="176">
        <v>31085</v>
      </c>
      <c r="F63" s="62" t="s">
        <v>41</v>
      </c>
      <c r="G63" s="60" t="s">
        <v>340</v>
      </c>
      <c r="H63" s="61"/>
      <c r="I63" s="114">
        <v>90</v>
      </c>
      <c r="J63" s="62">
        <v>100</v>
      </c>
      <c r="K63" s="62">
        <v>105</v>
      </c>
      <c r="M63" s="57">
        <v>105</v>
      </c>
      <c r="N63" s="57">
        <v>1</v>
      </c>
      <c r="O63" s="64" t="s">
        <v>436</v>
      </c>
    </row>
    <row r="64" spans="1:15" s="6" customFormat="1" ht="15">
      <c r="A64" s="30"/>
      <c r="B64" s="76"/>
      <c r="C64" s="40" t="s">
        <v>145</v>
      </c>
      <c r="D64" s="40" t="s">
        <v>146</v>
      </c>
      <c r="E64" s="39">
        <v>35700</v>
      </c>
      <c r="F64" s="40" t="s">
        <v>82</v>
      </c>
      <c r="G64" s="77" t="s">
        <v>266</v>
      </c>
      <c r="H64" s="78"/>
      <c r="I64" s="112" t="s">
        <v>19</v>
      </c>
      <c r="J64" s="6" t="s">
        <v>290</v>
      </c>
      <c r="K64" s="112" t="s">
        <v>416</v>
      </c>
      <c r="M64" s="76" t="s">
        <v>416</v>
      </c>
      <c r="N64" s="76">
        <v>1</v>
      </c>
      <c r="O64" s="109" t="e">
        <f>M64*H64</f>
        <v>#VALUE!</v>
      </c>
    </row>
    <row r="65" spans="1:15" s="6" customFormat="1" ht="15">
      <c r="A65" s="30"/>
      <c r="B65" s="76"/>
      <c r="C65" s="40" t="s">
        <v>50</v>
      </c>
      <c r="D65" s="40" t="s">
        <v>233</v>
      </c>
      <c r="E65" s="39">
        <v>25707</v>
      </c>
      <c r="F65" s="40" t="s">
        <v>51</v>
      </c>
      <c r="G65" s="77" t="s">
        <v>258</v>
      </c>
      <c r="H65" s="78"/>
      <c r="I65" s="112">
        <v>40</v>
      </c>
      <c r="J65" s="6">
        <v>50</v>
      </c>
      <c r="K65" s="112">
        <v>60</v>
      </c>
      <c r="M65" s="76">
        <v>60</v>
      </c>
      <c r="N65" s="76">
        <v>1</v>
      </c>
      <c r="O65" s="109">
        <f>M65*H65</f>
        <v>0</v>
      </c>
    </row>
    <row r="66" spans="1:15" s="71" customFormat="1" ht="15.75" thickBot="1">
      <c r="A66" s="31"/>
      <c r="B66" s="66"/>
      <c r="C66" s="67" t="s">
        <v>234</v>
      </c>
      <c r="D66" s="67" t="s">
        <v>203</v>
      </c>
      <c r="E66" s="68">
        <v>29828</v>
      </c>
      <c r="F66" s="67" t="s">
        <v>41</v>
      </c>
      <c r="G66" s="69" t="s">
        <v>429</v>
      </c>
      <c r="H66" s="70"/>
      <c r="I66" s="110">
        <v>70</v>
      </c>
      <c r="J66" s="72" t="s">
        <v>20</v>
      </c>
      <c r="K66" s="110" t="s">
        <v>20</v>
      </c>
      <c r="M66" s="66" t="s">
        <v>20</v>
      </c>
      <c r="N66" s="66">
        <v>2</v>
      </c>
      <c r="O66" s="73" t="s">
        <v>437</v>
      </c>
    </row>
    <row r="67" spans="1:15" s="62" customFormat="1" ht="15">
      <c r="A67" s="29"/>
      <c r="B67" s="57">
        <v>125</v>
      </c>
      <c r="C67" s="58" t="s">
        <v>84</v>
      </c>
      <c r="D67" s="58" t="s">
        <v>85</v>
      </c>
      <c r="E67" s="59">
        <v>30145</v>
      </c>
      <c r="F67" s="58" t="s">
        <v>41</v>
      </c>
      <c r="G67" s="60" t="s">
        <v>323</v>
      </c>
      <c r="H67" s="61"/>
      <c r="I67" s="114">
        <v>85</v>
      </c>
      <c r="J67" s="63">
        <v>90</v>
      </c>
      <c r="K67" s="63">
        <v>90</v>
      </c>
      <c r="M67" s="57">
        <v>85</v>
      </c>
      <c r="N67" s="57">
        <v>1</v>
      </c>
      <c r="O67" s="64" t="s">
        <v>438</v>
      </c>
    </row>
    <row r="68" spans="1:15" s="71" customFormat="1" ht="15.75" thickBot="1">
      <c r="A68" s="31"/>
      <c r="B68" s="81"/>
      <c r="C68" s="71" t="s">
        <v>119</v>
      </c>
      <c r="D68" s="71" t="s">
        <v>38</v>
      </c>
      <c r="E68" s="82">
        <v>28848</v>
      </c>
      <c r="F68" s="67" t="s">
        <v>39</v>
      </c>
      <c r="G68" s="100" t="s">
        <v>431</v>
      </c>
      <c r="H68" s="101"/>
      <c r="I68" s="71">
        <v>70</v>
      </c>
      <c r="J68" s="71" t="s">
        <v>416</v>
      </c>
      <c r="K68" s="71">
        <v>90</v>
      </c>
      <c r="M68" s="66">
        <v>90</v>
      </c>
      <c r="N68" s="66">
        <v>1</v>
      </c>
      <c r="O68" s="73">
        <f>M68*H68</f>
        <v>0</v>
      </c>
    </row>
    <row r="69" ht="15">
      <c r="C69" s="13" t="s">
        <v>227</v>
      </c>
    </row>
    <row r="70" ht="15">
      <c r="C70" s="20"/>
    </row>
    <row r="71" ht="15">
      <c r="C71" s="248">
        <v>57</v>
      </c>
    </row>
    <row r="72" ht="15">
      <c r="C72" s="248"/>
    </row>
    <row r="73" ht="15">
      <c r="C73" s="248"/>
    </row>
  </sheetData>
  <sheetProtection/>
  <mergeCells count="47">
    <mergeCell ref="G47:G48"/>
    <mergeCell ref="H47:H48"/>
    <mergeCell ref="I47:O47"/>
    <mergeCell ref="P47:P48"/>
    <mergeCell ref="A49:P49"/>
    <mergeCell ref="A47:A48"/>
    <mergeCell ref="B47:B48"/>
    <mergeCell ref="C47:C48"/>
    <mergeCell ref="D47:D48"/>
    <mergeCell ref="E47:E48"/>
    <mergeCell ref="F47:F48"/>
    <mergeCell ref="A45:P45"/>
    <mergeCell ref="H8:H9"/>
    <mergeCell ref="I8:O8"/>
    <mergeCell ref="P8:P9"/>
    <mergeCell ref="A10:P10"/>
    <mergeCell ref="A42:P42"/>
    <mergeCell ref="A43:A44"/>
    <mergeCell ref="B43:B44"/>
    <mergeCell ref="C43:C44"/>
    <mergeCell ref="D43:D44"/>
    <mergeCell ref="E43:E44"/>
    <mergeCell ref="F43:F44"/>
    <mergeCell ref="G43:G44"/>
    <mergeCell ref="H43:H44"/>
    <mergeCell ref="I43:O43"/>
    <mergeCell ref="P43:P44"/>
    <mergeCell ref="A5:P5"/>
    <mergeCell ref="A8:A9"/>
    <mergeCell ref="B8:B9"/>
    <mergeCell ref="C8:C9"/>
    <mergeCell ref="D8:D9"/>
    <mergeCell ref="E8:E9"/>
    <mergeCell ref="F8:F9"/>
    <mergeCell ref="G8:G9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O3"/>
    <mergeCell ref="P3:P4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Андрей</cp:lastModifiedBy>
  <dcterms:created xsi:type="dcterms:W3CDTF">2018-01-04T19:45:16Z</dcterms:created>
  <dcterms:modified xsi:type="dcterms:W3CDTF">2019-07-08T10:43:12Z</dcterms:modified>
  <cp:category/>
  <cp:version/>
  <cp:contentType/>
  <cp:contentStatus/>
</cp:coreProperties>
</file>